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marloessanders\Desktop\opruimen\Tijdelijke bestanden-kunnen weg\"/>
    </mc:Choice>
  </mc:AlternateContent>
  <bookViews>
    <workbookView xWindow="-28920" yWindow="-12" windowWidth="29040" windowHeight="16440" tabRatio="500"/>
  </bookViews>
  <sheets>
    <sheet name="RDC" sheetId="6" r:id="rId1"/>
    <sheet name="applicatie per domein" sheetId="1" r:id="rId2"/>
    <sheet name="RDC Informatieobjecten" sheetId="3" r:id="rId3"/>
    <sheet name="Domein zorgleefplan" sheetId="5" state="hidden" r:id="rId4"/>
  </sheets>
  <definedNames>
    <definedName name="_xlnm._FilterDatabase" localSheetId="2" hidden="1">'RDC Informatieobjecten'!$D$2:$F$95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5" i="3" l="1"/>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110" i="3"/>
  <c r="E109" i="3"/>
  <c r="E108" i="3"/>
  <c r="E107" i="3"/>
  <c r="E106" i="3"/>
  <c r="E105" i="3"/>
  <c r="E104" i="3"/>
  <c r="E103" i="3"/>
  <c r="E102" i="3"/>
  <c r="E101" i="3"/>
  <c r="E100" i="3"/>
  <c r="E99" i="3"/>
  <c r="E98" i="3"/>
  <c r="E97" i="3"/>
  <c r="E96" i="3"/>
</calcChain>
</file>

<file path=xl/sharedStrings.xml><?xml version="1.0" encoding="utf-8"?>
<sst xmlns="http://schemas.openxmlformats.org/spreadsheetml/2006/main" count="630" uniqueCount="616">
  <si>
    <t>RDC Domeinen</t>
  </si>
  <si>
    <t>Domeinbeschrijving</t>
  </si>
  <si>
    <t>Sturing en Verantwoording</t>
  </si>
  <si>
    <t>In dit domein vinden de activiteiten plaats voor het bepalen van de missie, visie, strategie en beleid inclusief de inrichting en de beheersing hiervan.</t>
  </si>
  <si>
    <t>Level 0 aggregatie</t>
  </si>
  <si>
    <t>Sturing en Verantwoording</t>
  </si>
  <si>
    <t>Performance</t>
  </si>
  <si>
    <t>In dit domein vinden de activiteiten plaats met betrekking tot het maken, meten en sturen op performance indicatoren.</t>
  </si>
  <si>
    <t>Sturing en Verantwoording</t>
  </si>
  <si>
    <t>Verantwoording</t>
  </si>
  <si>
    <t>In dit domein vinden de activiteiten plaats voor de verantwoording van de Organisatie aan zijn omgeving</t>
  </si>
  <si>
    <t>Sturing en Verantwoording</t>
  </si>
  <si>
    <t>Marketing</t>
  </si>
  <si>
    <t>Uitvoeren clientinventarisatie</t>
  </si>
  <si>
    <t>Dit domein bevat de activiteiten die nodig zijn voor optimale afstemming tussen vraag en aanbod, Organisatie en cliënt met als doel zoveel mogelijk waarde toe te kennen aan de bestaande dienstverlening alsmede zo goed mogelijk in te spelen voor nieuwe dienstontwikkeling</t>
  </si>
  <si>
    <t>Sturing en Verantwoording</t>
  </si>
  <si>
    <t>Innovatie</t>
  </si>
  <si>
    <t>Dit domein bevat de activiteiten voor het ontwikkelen van bestaande en nieuwe dienstverlening.</t>
  </si>
  <si>
    <t>Samenwerking</t>
  </si>
  <si>
    <t>Participatie</t>
  </si>
  <si>
    <t>Het domein participatie bevat de activiteiten die nodig zijn voor de participatie van de cliënt bij zijn eigen zorgproces</t>
  </si>
  <si>
    <t>Samenwerking</t>
  </si>
  <si>
    <t>Verwijzing</t>
  </si>
  <si>
    <t>De activiteiten voor verwijzingen van en naar andere zorgverleners.</t>
  </si>
  <si>
    <t>Samenwerking</t>
  </si>
  <si>
    <t>Informatie-uitwisseling</t>
  </si>
  <si>
    <t>Dit domein bevatten de activiteiten voor het uitwisselen van informatie tussen zorgverleners</t>
  </si>
  <si>
    <t>Samenwerking</t>
  </si>
  <si>
    <t>Kennismanagement</t>
  </si>
  <si>
    <t>Dit domein bevat de activiteiten die nodig zijn voor managen van de informatie-uitwisseling tussen kennisaanbieder en kennisvrager</t>
  </si>
  <si>
    <t>Zorg</t>
  </si>
  <si>
    <t>Level 1 aggregatie</t>
  </si>
  <si>
    <t>Domeinen</t>
  </si>
  <si>
    <t>uID</t>
  </si>
  <si>
    <t>Domeinbeschrijving</t>
  </si>
  <si>
    <t>Zorgovereenkomst</t>
  </si>
  <si>
    <t>Dit domein bevat activiteiten ten behoeve van de totstandkoming van de afspraak over de voorwaarden waaronder zorg kan worden geleverd en de omvang van de zorgaanspraak</t>
  </si>
  <si>
    <t>Zorg</t>
  </si>
  <si>
    <t>Zorgarrangement</t>
  </si>
  <si>
    <t>Dit domein bevat activiteiten ten behoeve van de totstandkoming van tijdstip en plaats waarop de zorg geleverd gaat worden. Het gaat hierbij om de totstandkoming van een soort globale individuele planning</t>
  </si>
  <si>
    <t>Zorg</t>
  </si>
  <si>
    <t>Dit domein bevat activiteiten die voortvloeien uit de aanvang en het einde van een zorgovereenkomst.</t>
  </si>
  <si>
    <t>Zorg</t>
  </si>
  <si>
    <t>Middels gerichte vragen op basis van de  domeinen van het zorgleefplan verzamelen van informatie rond levensgewoonten, voorgeschiedenis, medische problemen en wensen; dit kan ook voorafgaande aan clientinventarisatie zijn aangeleverd middels bijvoorbeeld vragenlijsten of zelfmanagementinformatie, gesprekken met client en/of familie, thuiszorgsituatie, of naslaan medische voorgeschiedenis.</t>
  </si>
  <si>
    <t>Aanvullend onderzoek</t>
  </si>
  <si>
    <t>Inkoop en voorraadbeheer</t>
  </si>
  <si>
    <t>Zorgleefplan</t>
  </si>
  <si>
    <t>Informatieobject</t>
  </si>
  <si>
    <t>Omschrijving</t>
  </si>
  <si>
    <t>Dit domein bevat activiteiten die resulteren in de totstandkoming, periodieke bijstelling van het zorgleefplan.</t>
  </si>
  <si>
    <t>Zorg</t>
  </si>
  <si>
    <t>Dit domein bevat activiteiten die worden uitgevoerd op basis van de afspraken in het zorgleefplan.</t>
  </si>
  <si>
    <t>Sturing en Verantwoording</t>
  </si>
  <si>
    <t>Missie, Visie, Strategie</t>
  </si>
  <si>
    <t>Versturen van relevante vragenlijsten</t>
  </si>
  <si>
    <t>Ingevulde vragenlijsten ontvangen</t>
  </si>
  <si>
    <t>Ingevulde vragenlijsten verwerken</t>
  </si>
  <si>
    <t>Benodigde gesprekken bepalen</t>
  </si>
  <si>
    <t>Gesprekken plannen</t>
  </si>
  <si>
    <t>Gesprekken houden en in die gesprekken relevante vragenlijsten invullen</t>
  </si>
  <si>
    <t>Inschakelen disciplines</t>
  </si>
  <si>
    <t>Op basis van clientinventarisatie inschakelen van disciplines voor het op basis van de domeinen van het zorgleefplan invullen van relevante delen van het zorgleefplan.</t>
  </si>
  <si>
    <t>Vaststellen relevante disciplines</t>
  </si>
  <si>
    <t>Disciplines verzoeken relevante informatie aan te leveren</t>
  </si>
  <si>
    <t>Multi-disciplinaire bespreking</t>
  </si>
  <si>
    <t>Multi-disciplinair bespreken van specifieke clientcasus om te komen tot een integraal zorgleefplan.</t>
  </si>
  <si>
    <t>MDO plannen met relevante disciplines</t>
  </si>
  <si>
    <t>Uitkomsten MDO verwerken in Zorgleefplan</t>
  </si>
  <si>
    <t>Opstellen zorgleefplan</t>
  </si>
  <si>
    <t>Vertalen van de clientinventarisaties naar zorgbehoeften in de domeinen van het zorgleefplan en zo komen tot vaststelling van een integraal zorgleefplan.</t>
  </si>
  <si>
    <t>Zorg</t>
  </si>
  <si>
    <t>Behandeling</t>
  </si>
  <si>
    <t>Therapie</t>
  </si>
  <si>
    <t>Dit domein bevat activiteiten die door de disciplines worden verricht in het kader van het integrale zorgleefplan.</t>
  </si>
  <si>
    <t>Zorg</t>
  </si>
  <si>
    <t>Behandeling</t>
  </si>
  <si>
    <t>Dit domein gaat over het aanvragen, uitvoeren en gebruiken van resultaten van aanvullend onderzoek</t>
  </si>
  <si>
    <t>Zorg</t>
  </si>
  <si>
    <t>Gemak en Welzijn</t>
  </si>
  <si>
    <t>Welzijn</t>
  </si>
  <si>
    <t>Dit domein bevat activiteiten ten behoeve van welzijnsactiviteiten.</t>
  </si>
  <si>
    <t>Zorg</t>
  </si>
  <si>
    <t>Leefomgeving</t>
  </si>
  <si>
    <t>Missie</t>
  </si>
  <si>
    <t>De missie van een organisatie is een relatief statische en bondige omschrijving van de primaire functie(s), de opdracht of de bestaansreden van de organisatie, die weinig of niet evolueert in de loop der jaren.</t>
  </si>
  <si>
    <t>Dit domein bevat welzijnsactiviteiten die de cliënt helpen zich thuis te voelen in de woonomgeving.</t>
  </si>
  <si>
    <t>Zorgprocesondersteuning</t>
  </si>
  <si>
    <t>Zorglogistiek</t>
  </si>
  <si>
    <t>Zorgplanning</t>
  </si>
  <si>
    <t>Planning van individuele cliënten (wie wordt wanneer en door wie behandeld)</t>
  </si>
  <si>
    <t>Zorgprocesondersteuning</t>
  </si>
  <si>
    <t>Zorglogistiek</t>
  </si>
  <si>
    <t>Resourceplanning</t>
  </si>
  <si>
    <t>Toewijzing van capaciteit in de tijd aan cliëntgroepen, specialisten (volumeplanning), middelen en locaties. Capaciteitsroostering per cliëntengroep op beschikbare capaciteit</t>
  </si>
  <si>
    <t>Zorgprocesondersteuning</t>
  </si>
  <si>
    <t>Zorgrelatie</t>
  </si>
  <si>
    <t>Onderhouden en identificeren van zorgrelaties, inclusief cliënten, zorgverleners en zorgverzekeraars</t>
  </si>
  <si>
    <t>Zorgprocesondersteuning</t>
  </si>
  <si>
    <t>Financiële afhandeling</t>
  </si>
  <si>
    <t>De activiteiten tijdens het (zorg)proces die nodig zijn voor verzamelen van gegevens ten behoeve van de facturering.</t>
  </si>
  <si>
    <t>Bedrijfsondersteuning</t>
  </si>
  <si>
    <t>Beheer gebouwen en inventaris</t>
  </si>
  <si>
    <t>Domein voor de activiteiten en informatie met betrekking tot het beheren , exploiteren, en adviseren van gebouw en inventaris.</t>
  </si>
  <si>
    <t>Bedrijfsondersteuning</t>
  </si>
  <si>
    <t>Activiteiten en informatie ten behoeve van inkoop en goederenlogistiek</t>
  </si>
  <si>
    <t>Bedrijfsondersteuning</t>
  </si>
  <si>
    <t>Personeel en organisatie</t>
  </si>
  <si>
    <t>De activiteiten en informatie nodig voor een kwalitatief goed personeelsbeheer</t>
  </si>
  <si>
    <t>Bedrijfsondersteuning</t>
  </si>
  <si>
    <t>Juridische ondersteuning</t>
  </si>
  <si>
    <t>De activiteiten en informatie ten behoeve van juridisch advies, ondersteuning en beleid.</t>
  </si>
  <si>
    <t>Bedrijfsondersteuning</t>
  </si>
  <si>
    <t>Financiële administratie</t>
  </si>
  <si>
    <t>De activiteiten en informatie ten behoeve van de financiele administratie van de Organisatie</t>
  </si>
  <si>
    <t>Bedrijfsondersteuning</t>
  </si>
  <si>
    <t>Activiteiten  en informatieojecten met betrekking tot het bewaken en optimaliseren van Veiligheid, kwaliteit, Arbo en milieuaspecten binnen de Organisatie.</t>
  </si>
  <si>
    <t>Bedrijfsondersteuning</t>
  </si>
  <si>
    <t>Communicatie en Voorlichting</t>
  </si>
  <si>
    <t>Activiteiten en informatie ten behoeve van communicatie en voorlichting aan cliënten, bezoekers en zorgprofessionals</t>
  </si>
  <si>
    <t>Bedrijfsondersteuning</t>
  </si>
  <si>
    <t>ICT</t>
  </si>
  <si>
    <t>Alle activiteiten ten behoeve van het ontwikkelen, beheren en ondersteunen van de ICT voorziening en de ICT-diensten.</t>
  </si>
  <si>
    <t>Bedrijfsondersteuning</t>
  </si>
  <si>
    <t>Zorgcontractering</t>
  </si>
  <si>
    <t>Sturing en Verantwoording</t>
  </si>
  <si>
    <t>Missie, Visie, Strategie</t>
  </si>
  <si>
    <t>Alle activiteiten en bijbehorende informatie ten behoeve van het onderhouden, beheren en ondersteunen van contracten met financiers (zorgkantoren, zorgverzekeraars, gemeenten etc).</t>
  </si>
  <si>
    <t>Visie</t>
  </si>
  <si>
    <t>Een inspirerend toekomstbeeld voor de organisatie afstand nemend van de dagelijkse praktijk.</t>
  </si>
  <si>
    <t>Sturing en Verantwoording</t>
  </si>
  <si>
    <t>Missie, Visie, Strategie</t>
  </si>
  <si>
    <t>Strategie</t>
  </si>
  <si>
    <t>De meerjarenaanpak door het management uitgewerkt om  visie en  missie te kunnen realiseren. Planmatige en doelgerichte inzet van mensen en middelen om beleidsbeslissingen te realiseren om de visie en missie van de organisatie en de daaruit afgeleide doelen te realiseren.</t>
  </si>
  <si>
    <t>Sturing en Verantwoording</t>
  </si>
  <si>
    <t>Missie, Visie, Strategie</t>
  </si>
  <si>
    <t>Organisatiebeleid</t>
  </si>
  <si>
    <t>Gedragslijnen voor de verwezenlijking van de doelstellingen van de Organisatie.</t>
  </si>
  <si>
    <t>Sturing en Verantwoording</t>
  </si>
  <si>
    <t>Performance</t>
  </si>
  <si>
    <t>Productieafspraken</t>
  </si>
  <si>
    <t>Overeenkomsten tussen gebudgetteerde zorginstellingen en zorgverzekeraars over de productie, waarmee rekening gehouden wordt bij het voor een bepaald jaar overeen te komen (kosten)budget.</t>
  </si>
  <si>
    <t>Sturing en Verantwoording</t>
  </si>
  <si>
    <t>Performance</t>
  </si>
  <si>
    <t>Prestatie-indicator</t>
  </si>
  <si>
    <t>Een kwantificeerbare, meetbare indicatie die laat zien of een organisatie erin geslaagd is een bepaalde doelstelling te bereiken.</t>
  </si>
  <si>
    <t>Sturing en Verantwoording</t>
  </si>
  <si>
    <t>Verantwoording</t>
  </si>
  <si>
    <t>Jaarverslag</t>
  </si>
  <si>
    <t>Schriftelijk verslag van een organisatie over de gang van zaken in het afgelopen boekjaar. Meestal wordt daarin ook iets gezegd over de vooruitzichten.</t>
  </si>
  <si>
    <t>Sturing en Verantwoording</t>
  </si>
  <si>
    <t>Verantwoording</t>
  </si>
  <si>
    <t>Voortgangsrapportage</t>
  </si>
  <si>
    <t>De voortgangsrapportage is een periodieke rapportage van een opdrachtnemer naar de opdrachtgever. De rapportage beschrijft de status en de voortgang van een bepaalde afspraak/opdracht.</t>
  </si>
  <si>
    <t>Sturing en Verantwoording</t>
  </si>
  <si>
    <t>Marketing</t>
  </si>
  <si>
    <t>Marktanalyse</t>
  </si>
  <si>
    <t>Onderzoek naar de verhouding tussen vraag en aanbod op een bepaalde markt en de factoren die daarop van invloed zijn. Maakt ook gebruik van SWOT-analyses.</t>
  </si>
  <si>
    <t>Sturing en Verantwoording</t>
  </si>
  <si>
    <t>Innovatie</t>
  </si>
  <si>
    <t>Producten- en dienstencatalogus</t>
  </si>
  <si>
    <t>Een overzicht van alle producten en diensten met bijbehorende omschrijvingen die een organisatie aanbiedt.</t>
  </si>
  <si>
    <t>Sturing en Verantwoording</t>
  </si>
  <si>
    <t>Innovatie</t>
  </si>
  <si>
    <t>Innovatieagenda</t>
  </si>
  <si>
    <t>Strategisch plan met daarin de richting en alle bijbehorende activiteiten die gericht zijn op vernieuwing in een organisatie.</t>
  </si>
  <si>
    <t>Sturing en Verantwoording</t>
  </si>
  <si>
    <t>Innovatie</t>
  </si>
  <si>
    <t>Enterprise architectuur</t>
  </si>
  <si>
    <t>Een consistent geheel van principes en modellen dat richting geeft aan ontwerp en realisatie van de (processen, organisatorische inrichting,) informatievoorziening, softwareontwikkeling en technische infrastructuur van een organisatie.</t>
  </si>
  <si>
    <t>Sturing en Verantwoording</t>
  </si>
  <si>
    <t>Innovatie</t>
  </si>
  <si>
    <t>Programma</t>
  </si>
  <si>
    <t>Een set van gerelateerde projecten met een gezamenlijke doelstelling.</t>
  </si>
  <si>
    <t>Sturing en Verantwoording</t>
  </si>
  <si>
    <t>Innovatie</t>
  </si>
  <si>
    <t>Project</t>
  </si>
  <si>
    <t>Een project is een, in de tijd en middelen begrensde, (set van samenhangende) activiteit(en) met een vastgesteld doel.</t>
  </si>
  <si>
    <t>Sturing en Verantwoording</t>
  </si>
  <si>
    <t>Innovatie</t>
  </si>
  <si>
    <t>Roadmap</t>
  </si>
  <si>
    <t>Een roadmap is een strategisch plan voor de doorontwikkeling van een bepaald gebied (product, technologie, etc.) en is direct gelieerd aan de strategische doelstellingen van de organisatie. De roadmap biedt een gemeenschappelijk overeengekomen beschrijving van de richting en bijbehorende doelstellingen die nodig zijn voor het bereiken van de business doelstellingen in de komende jaren.</t>
  </si>
  <si>
    <t>Samenwerking</t>
  </si>
  <si>
    <t>Participatie</t>
  </si>
  <si>
    <t>Zelfmanagementinformatie</t>
  </si>
  <si>
    <t>Nog door de behandelend arts te valideren informatie verkregen van de cliënt als resultaat van zijn eigen zorgproces bijvoorbeeld meting, dagboek, foto, etc. Dit kan worden verkregen uit bijvoorbeeld ingevulde vragenlijsten of een persoonlijk gezondheidsdossier.</t>
  </si>
  <si>
    <t>Samenwerking</t>
  </si>
  <si>
    <t>Participatie</t>
  </si>
  <si>
    <t>cliëntspecifieke zorginformatie</t>
  </si>
  <si>
    <t>Informatie over ziekte en behandeling zoals deze wordt verstrekt aan de cliënt door een zorgverlener.</t>
  </si>
  <si>
    <t>Samenwerking</t>
  </si>
  <si>
    <t>Verwijzing</t>
  </si>
  <si>
    <t>Verwijsinformatie</t>
  </si>
  <si>
    <t>Verwijsinformatie waarmee de zorgverlener een cliënt naar een andere zorgverlener in een andere organisatie verwijst met daarin o.a. de reden van verwijzing en verzoek om in de behoefte aan zorg of hulp te voorzien.  Dit kan in de vorm van een brief, document, bericht, etc</t>
  </si>
  <si>
    <t>Samenwerking</t>
  </si>
  <si>
    <t>Verwijzing</t>
  </si>
  <si>
    <t>Aanvraag extern consult</t>
  </si>
  <si>
    <t>Verzoek van een externe zorgverlener voor een consult.</t>
  </si>
  <si>
    <t>Samenwerking</t>
  </si>
  <si>
    <t>Verwijzing</t>
  </si>
  <si>
    <t>Resultaat extern consult</t>
  </si>
  <si>
    <t>verslag of de uitslag van een extern consult.</t>
  </si>
  <si>
    <t>Samenwerking</t>
  </si>
  <si>
    <t>Informatie-uitwisseling</t>
  </si>
  <si>
    <t>Overdrachtsinformatie</t>
  </si>
  <si>
    <t>Extractie van de gevraagde gegevens uit het medisch dossier van de cliënt.</t>
  </si>
  <si>
    <t>Samenwerking</t>
  </si>
  <si>
    <t>Informatie-uitwisseling</t>
  </si>
  <si>
    <t>Aanlevering</t>
  </si>
  <si>
    <t>Gegevens voor externe partijen zoals ministeries, RIVM, GGD, Vektis, verzekeraars, etc.</t>
  </si>
  <si>
    <t>Samenwerking</t>
  </si>
  <si>
    <t>Kennismanagement</t>
  </si>
  <si>
    <t>Zorgkennis</t>
  </si>
  <si>
    <t>protocollen, instructies, kwaliteitshandboeken, richtlijnen, e.d</t>
  </si>
  <si>
    <t>Samenwerking</t>
  </si>
  <si>
    <t>Kennismanagement</t>
  </si>
  <si>
    <t>Onderzoekpublicatie</t>
  </si>
  <si>
    <t>publicaties en informatie uit het wetenschjappelijk onderzoek</t>
  </si>
  <si>
    <t>Samenwerking</t>
  </si>
  <si>
    <t>Kennismanagement</t>
  </si>
  <si>
    <t>Onderwijsmateriaal</t>
  </si>
  <si>
    <t>lesmateriaal en onderwijsinformatie</t>
  </si>
  <si>
    <t>Zorg</t>
  </si>
  <si>
    <t>In/Uit Zorg</t>
  </si>
  <si>
    <t>Zorgovereenkomst</t>
  </si>
  <si>
    <t>Cliënt (basis medische gegevens)</t>
  </si>
  <si>
    <t>Aan een cliënt gerelateerde kenmerken/eigenschappen afkomstig van waarneming/onderzoek door een zorgverlener, die een of meer aspecten beschrijven van de medische conditie/toestand van een cliënt.
De hier bedoelde kenmerken/eigenschappen hebben vaak een signalerende functie of zijn om andere redenen relevant als basisgegeven voor alle zorgverleners die in contact komen met de desbetreffende cliënt. o.a.:
- Allergie
- Overgevoeligheid/intoleratie
- Intoxicaties (roken, drugs, alcohol)
- Vaccinaties
- Lengte, gewicht
- Genetische kenmerken
- Reanimatiebeleid, persoonlijke wensen</t>
  </si>
  <si>
    <t>Zorg</t>
  </si>
  <si>
    <t>In/Uit Zorg</t>
  </si>
  <si>
    <t>Zorgovereenkomst</t>
  </si>
  <si>
    <t>Collegiaal consult</t>
  </si>
  <si>
    <t>Verzoek tot opinie of advies van een collega/zorgverlener inzake diagnose of behandeling en terugrapportage van bevindingen.</t>
  </si>
  <si>
    <t>Zorg</t>
  </si>
  <si>
    <t>In/Uit Zorg</t>
  </si>
  <si>
    <t>Zorgovereenkomst</t>
  </si>
  <si>
    <t>Anamnese</t>
  </si>
  <si>
    <t>Vraaggesprek tussen zorgverlener en cliënt (of zijn/haar omgeving) waarbij de zorgverlener gerichte vragen stelt n.a.v. de zorgvraag.
Er zijn diverse soorten anamneses. Naast een algemene verpleegkundige anamnese die wordt afgenomen bij klinische opname heeft elk specialisme een eigen anamnese. Naast specifieke medische klachten gaat een anamnese ook in op de omgeving (familieanamnese), voorgeschiedenis, leefgewoonten (intoxicaties, voeding), medicatie.
De invulling hiervan is deels specialisme-specifiek.</t>
  </si>
  <si>
    <t>Zorg</t>
  </si>
  <si>
    <t>In/Uit Zorg</t>
  </si>
  <si>
    <t>Zorgovereenkomst</t>
  </si>
  <si>
    <t>Informed consent/wilsverklaring</t>
  </si>
  <si>
    <t>Ondertekende verklaring van een cliënt dat hij/zij instemt met datgene wat in de verklaring is vastgelegd (bijvoorbeeld inzake aard, aanpak en risico) m.b.t. een onderzoek, behandeling of operatie die de cliënt ondergaat.</t>
  </si>
  <si>
    <t>Zorg</t>
  </si>
  <si>
    <t>In/Uit Zorg</t>
  </si>
  <si>
    <t>Zorgarrangement</t>
  </si>
  <si>
    <t>Diagnose</t>
  </si>
  <si>
    <t>De naam van de ziekte of aandoening waaraan iemand verondersteld wordt te lijden.
Er is onderscheid mogelijk naar type diagnose: differentiaaldiagnose (werkdiagnose) en einddiagnose (ontslagdiagnose). De term diagnose slaat ook op psychische en lichamelijke beperkingen.
De invulling hiervan is specialisme-specifiek.</t>
  </si>
  <si>
    <t>Zorg</t>
  </si>
  <si>
    <t>In/Uit Zorg</t>
  </si>
  <si>
    <t>Zorgarrangement</t>
  </si>
  <si>
    <t>Zorgvraag</t>
  </si>
  <si>
    <t>De vraag om zorg/behandeling van een cliënt aan een zorgverlener, doorgaans naar aanleiding van een bepaalde klacht of behoefte.</t>
  </si>
  <si>
    <t>Zorg</t>
  </si>
  <si>
    <t>In/Uit Zorg</t>
  </si>
  <si>
    <t>Einde Zorg</t>
  </si>
  <si>
    <t>Ontslag</t>
  </si>
  <si>
    <t>Beëindigen van zorgverlening. Van een ontslag wordt o.a. vastgelegd: datum, naam zorgverlener die ontslag verleent, type onstlag (naar thuissituatie,  overplaatsing, verwijzing, overlijden).</t>
  </si>
  <si>
    <t>Zorg</t>
  </si>
  <si>
    <t>In/Uit Zorg</t>
  </si>
  <si>
    <t>Einde Zorg</t>
  </si>
  <si>
    <t>Nazorg</t>
  </si>
  <si>
    <t>Afspraak die wordt gemaakt bij ontslag van een cliënt tot verdere behandeling of zorgverlening in een andere setting (binnen de eigen instelling) of een andere instelling (bijv. thuiszorg).</t>
  </si>
  <si>
    <t>Zorg</t>
  </si>
  <si>
    <t>In/Uit Zorg</t>
  </si>
  <si>
    <t>Einde Zorg</t>
  </si>
  <si>
    <t>Exitgesprek</t>
  </si>
  <si>
    <t>Gesprek met de cliënt bij het beeindigen van zorgverlening, waarin informatie wordt verstrekt over nazorg en waarin de mening en ervaringen van de cliënt aan bod kan komen over verleende zorg.</t>
  </si>
  <si>
    <t>Zorg</t>
  </si>
  <si>
    <t>In/Uit Zorg</t>
  </si>
  <si>
    <t>Einde Zorg</t>
  </si>
  <si>
    <t>Overlijdensakte</t>
  </si>
  <si>
    <t>Door een arts afgegeven verklaring m.b.t. overlijden en doodsoorzaak, nodig voor melden van het overlijden van een persoon bij de burgerlijke stand van een gemeente.</t>
  </si>
  <si>
    <t>Zorg</t>
  </si>
  <si>
    <t>Verpleging en Verzorging</t>
  </si>
  <si>
    <t>Zorgleefplan</t>
  </si>
  <si>
    <t>Zorgleefplan</t>
  </si>
  <si>
    <t>Het integraal plan tot het stimuleren en handhaven van zelf- en samenredzaamheid, optimaliseren van de kwaliteit van leven en, indien van toepassing, verlichten of wegnemen van gezondheidsklachten en gebreken volgens een bepaalde methode of inzicht met een vooropgezet doel. Dit begint bij wat de client zelf kan, vervolgens wat het netwerk van de client kan of welke voorzieningen beschikbaar zijn en tenslotte wat  de client met de organisatie afspreekt.
De invulling hiervan is specialisme-specifiek, maar kan wel over meerdere disciplines, specialismen en organisaties heen gaan.</t>
  </si>
  <si>
    <t>Zorg</t>
  </si>
  <si>
    <t>Verpleging en Verzorging</t>
  </si>
  <si>
    <t>Zorgleefplan</t>
  </si>
  <si>
    <t>Rapportage</t>
  </si>
  <si>
    <t>Rapportage in algemene zin voortvloeiend uit het verrichten van een zorghandeling. Dit kan zijn naar aanleiding van een bijzonderheid, ten behoeve van overdracht, of eenvoudig weg als vastlegging voor latere raadpleging of communicatie. Een rapportage is een informatieobject dat ook in andere domeinen relevant is, bijvoorbeeld bij Behandeling/Therapie.</t>
  </si>
  <si>
    <t>Zorg</t>
  </si>
  <si>
    <t>Verpleging en Verzorging</t>
  </si>
  <si>
    <t>Zorgleefplan</t>
  </si>
  <si>
    <t>Signaal</t>
  </si>
  <si>
    <t>Dit informatieobject is bedoeld om iemand actief van iets op de hoogte te stellen in de meest algemene zin. Dit informatieobject is ook relevant in andere domeinen, bijvoorbeeld Behandeling/Therapie.</t>
  </si>
  <si>
    <t>Zorg</t>
  </si>
  <si>
    <t>Verpleging en Verzorging</t>
  </si>
  <si>
    <t>Zorgleefplan</t>
  </si>
  <si>
    <t>Zorgpad</t>
  </si>
  <si>
    <t>Een vastgestelde combinatie en volgorde van zorg, onderzoek en behandeling voor een specifieke klacht, gebaseerd op “best practices” en evidence-based richtlijnen.
De invulling hiervan is aandoening-specifiek.</t>
  </si>
  <si>
    <t>Zorg</t>
  </si>
  <si>
    <t>Verpleging en Verzorging</t>
  </si>
  <si>
    <t>Zorgleefplan</t>
  </si>
  <si>
    <t>Incident</t>
  </si>
  <si>
    <t>Onbedoelde en ongewenste gebeurtenis tijdens het in zorg zijn van de client.</t>
  </si>
  <si>
    <t>Zorg</t>
  </si>
  <si>
    <t>Verpleging en Verzorging</t>
  </si>
  <si>
    <t>Levering Zorg</t>
  </si>
  <si>
    <t>Waarneming lichaamsfuncties</t>
  </si>
  <si>
    <t>Resultaat van waarnemingen (=observaties) van bepaalde lichamelijke functies zoals ademhaling, bloeddruk, hartslag, temperatuur, vochtbalans, reflexen of andere aspecten van lichamelijk functioneren.
Waarnemingen kunnen worden gedaan in het kader van lichamelijk onderzoek of als onderdeel van anamnese, behandelplan of verpleegplan.
Een waarneming kan gedaan worden door een mens of door een apparaat.</t>
  </si>
  <si>
    <t>Zorg</t>
  </si>
  <si>
    <t>Verpleging en Verzorging</t>
  </si>
  <si>
    <t>Levering Zorg</t>
  </si>
  <si>
    <t>Waarneming mentale functies</t>
  </si>
  <si>
    <t>Resultaat van waarnemingen (=observaties) van bepaalde mentale functies zoals depressie</t>
  </si>
  <si>
    <t>Zorg</t>
  </si>
  <si>
    <t>Verpleging en Verzorging</t>
  </si>
  <si>
    <t>Levering Zorg</t>
  </si>
  <si>
    <t>Waarneming sociale functies</t>
  </si>
  <si>
    <t>Resultaat van waarnemingen (=observaties) van bepaalde sociale functies zoals participatie</t>
  </si>
  <si>
    <t>Zorg</t>
  </si>
  <si>
    <t>Verpleging en Verzorging</t>
  </si>
  <si>
    <t>Levering Zorg</t>
  </si>
  <si>
    <t>Waarneming woonfuncties</t>
  </si>
  <si>
    <t>Resultaat van waarnemingen (=observaties) van bepaalde mentale zoals thuisvoelen</t>
  </si>
  <si>
    <t>Zorg</t>
  </si>
  <si>
    <t>Verpleging en Verzorging</t>
  </si>
  <si>
    <t>Levering Zorg</t>
  </si>
  <si>
    <t>Medicatietoediening</t>
  </si>
  <si>
    <t>informatie over aan een cliënt toegediende medicatie (o.a. medicijn, dosering, tijdstip, wijze van toediening, naam toediener)</t>
  </si>
  <si>
    <t>Zorg</t>
  </si>
  <si>
    <t>Service</t>
  </si>
  <si>
    <t>Aangeboden dienst of product die worden aangeboden vanwege een zorginhoudelijk argument. Obv praktisch model ICT diensten Nictiz:  
Gemaksdiensten: hiermee bedoelen we diensten op het gebied van praktische en/of huishoudelijke zaken, niet specifiek gericht op mensen met een verminderde mobiliteit of zelfredzaamheid, maar in principe gericht op iedereen die hiervan voordeel heeft.  
Welzijnsdiensten: hieronder verstaan we diensten die bijdragen aan het welbevinden van mensen in lichamelijk en geestelijk opzicht. Het kan gaan om hulp bij het verbeteren van de lichamelijke situatie (bv. coaching op het gebied van beweging en voeding), maar ook om het verbeteren van de sociale contacten.  
Veiligheid en bewaking: hieronder verstaan we diensten die bijdragen aan het veiligheidsgevoel van mensen, doordat ze bijvoorbeeld in geval van nood makkelijker iemand kunnen waarschuwen. 
Behandeling en verzorging: hiermee bedoelen we diensten die te maken hebben met medische begeleiding en/of bevorderen van zelfmanagement door patiënten, zoals het doen van thuismetingen
Dit informatieobject is relevant in meerdere domeinen (zoals Gemak en Welzijn/Wonen)</t>
  </si>
  <si>
    <t>Zorg</t>
  </si>
  <si>
    <t>Planning service</t>
  </si>
  <si>
    <t>Overzicht van gereserveerde, te reserveren en geretourneerde diensten. Dit informatieobject is relevant in meerdere domeinen (zoals Gemak en Welzijn/Wonen)</t>
  </si>
  <si>
    <t>Zorg</t>
  </si>
  <si>
    <t>Storing</t>
  </si>
  <si>
    <t>Beschrijving van de aard van de storing en afhandeling daarvan. Dit informatieobject is relevant in meerdere domeinen (zoals Gemak en Welzijn/Wonen)</t>
  </si>
  <si>
    <t>Zorg</t>
  </si>
  <si>
    <t>Behandeling</t>
  </si>
  <si>
    <t>Therapie</t>
  </si>
  <si>
    <t>Medicijn</t>
  </si>
  <si>
    <t>Een substantie of een samenstel van substanties die bestemd is om te worden toegediend of aangewend voor:
1. het genezen of voorkomen van een ziekte, gebrek, wond of pijn bij de mens,
2. het stellen van een geneeskundige diagnose bij de mens, of
3. het herstellen, verbeteren of anderszins wijzigen van fysiologische functies bij de mens door een farmacologisch, immunologisch of metabolisch effect te bewerkstelligen;
Een medicijn/geneesmiddel kan worden geïdentificeerd met een merknaam of een werkzame stof
synoniem: geneesmiddel
Van medicatie worden o.a. de volgende gegevens vastgelegd: handelsproductcode, productnaam, werkzame stof, dagelijkse dosering, toedieningswijze.
Een instelling maakt zelf keuzes in welke medicatie beschikbaar is/kan worden voorgeschreven en afgeleverd vanuit de eigen apotheek.</t>
  </si>
  <si>
    <t>Zorg</t>
  </si>
  <si>
    <t>Behandeling</t>
  </si>
  <si>
    <t>Therapie</t>
  </si>
  <si>
    <t>Medicatievoorschrift</t>
  </si>
  <si>
    <t>Opdracht van een bevoegd arts aan een apotheek ter verwerking en eventueel verstrekking aan een te identificeren cliënt van medicatie, voorzien van een bepaalde hoeveelheid, sterkte en wijze van gebruik (toedieningsweg en frequentie).
Er zijn verschillende typen te onderscheiden o.a.:
- Polikinisch
- Klinisch
- Magistraal
- Ontslag
synoniem: recept</t>
  </si>
  <si>
    <t>Zorg</t>
  </si>
  <si>
    <t>Behandeling</t>
  </si>
  <si>
    <t>Therapie</t>
  </si>
  <si>
    <t>Medicatieopdracht</t>
  </si>
  <si>
    <t>Een medicatieopdracht komt voort uit een door de apotheek verwerkt recept. Verwerking kan bestaan uit het substitueren van de medicatie, toepassen van medicatiebewaking etc.</t>
  </si>
  <si>
    <t>Zorg</t>
  </si>
  <si>
    <t>Behandeling</t>
  </si>
  <si>
    <t>Therapie</t>
  </si>
  <si>
    <t>Medicatieaflevering</t>
  </si>
  <si>
    <t>Afgifte door een apotheek van een specifiek medicijn aan een persoon voor wie de medicatie is bedoeld.
Komt in klinische setting niet voor.
synoniem: verstrekking</t>
  </si>
  <si>
    <t>Zorg</t>
  </si>
  <si>
    <t>Behandeling</t>
  </si>
  <si>
    <t>Therapie</t>
  </si>
  <si>
    <t>Medicatie inventarisatie</t>
  </si>
  <si>
    <t>Een actuele lijst/momentopname van het medicatiegebruik door een cliënt.
Er zijn verschillende typen te onderscheiden:
- Medicatie anamnese 
- Opnamemedicatie
- Ontslagmedicatie</t>
  </si>
  <si>
    <t>Zorg</t>
  </si>
  <si>
    <t>Behandeling</t>
  </si>
  <si>
    <t>Therapie</t>
  </si>
  <si>
    <t>Contra-indicatie</t>
  </si>
  <si>
    <t>Aandoeningen, ziekte of klacht (= indicatie) waarbij bepaalde medicatie, niet (= contra-) mag worden toegepast.</t>
  </si>
  <si>
    <t>Zorg</t>
  </si>
  <si>
    <t>Behandeling</t>
  </si>
  <si>
    <t>Therapie</t>
  </si>
  <si>
    <t>Behandelplan</t>
  </si>
  <si>
    <t>Informatie over behandeling uitgevoerd door een specifieke discpiline, o.a. fysiotherapie, radiotherapie, logopedie.</t>
  </si>
  <si>
    <t>Zorg</t>
  </si>
  <si>
    <t>Behandeling</t>
  </si>
  <si>
    <t>Therapie</t>
  </si>
  <si>
    <t>Anamnese tbv behandelplan</t>
  </si>
  <si>
    <t>Achtergrond en voorgeschiedenis van een cliënt, achterhaald via systematische ondervraging, op moment van klinische intake/opname, gebruikt bij opstellen van verpleegkundig behandelplan</t>
  </si>
  <si>
    <t>Zorg</t>
  </si>
  <si>
    <t>Behandeling</t>
  </si>
  <si>
    <t>Therapie</t>
  </si>
  <si>
    <t>Decursus</t>
  </si>
  <si>
    <t>Beschrijving van het chronologisch verloop van het ziekteproces van een cliënt en van de voortgang van de behandeling, opgeschreven/samengevat door de arts.
N.B. Er bestaan verschillende opvattingen/invullingen van decursus.</t>
  </si>
  <si>
    <t>Zorg</t>
  </si>
  <si>
    <t>Behandeling</t>
  </si>
  <si>
    <t>Aanvullend onderzoek</t>
  </si>
  <si>
    <t>Resultaat</t>
  </si>
  <si>
    <t>Zorgprocesondersteuning</t>
  </si>
  <si>
    <t>Zorglogistiek</t>
  </si>
  <si>
    <t>Zorgplanning</t>
  </si>
  <si>
    <t>Planning afspraak</t>
  </si>
  <si>
    <t>Verzoek tot planning van een interactie tussen een patiënt en een zorgverlener. Een afspraak heeft een bepaalde tijd, duur, plaats en doel.</t>
  </si>
  <si>
    <t>Zorgprocesondersteuning</t>
  </si>
  <si>
    <t>Zorglogistiek</t>
  </si>
  <si>
    <t>Zorgplanning</t>
  </si>
  <si>
    <t>Aanvraag/planning onderzoek</t>
  </si>
  <si>
    <t>Verzoek tot planning en uitvoering van een (aanvullend) onderzoek.</t>
  </si>
  <si>
    <t>Zorgprocesondersteuning</t>
  </si>
  <si>
    <t>Zorglogistiek</t>
  </si>
  <si>
    <t>Zorgplanning</t>
  </si>
  <si>
    <t>Aanvraag/planning klinische beweging</t>
  </si>
  <si>
    <t>Verzoek tot planning en uitvoering van een klinische beweging (opname/ontslag/overplaatsing) zorgtraject.</t>
  </si>
  <si>
    <t>Zorgprocesondersteuning</t>
  </si>
  <si>
    <t>Zorglogistiek</t>
  </si>
  <si>
    <t>Zorgplanning</t>
  </si>
  <si>
    <t>Aanvraag/planning opname/operatie/therapie/overige behandeling</t>
  </si>
  <si>
    <t>Verzoek tot planning en uitvoering van een operatie/therapie/overige behandeling.</t>
  </si>
  <si>
    <t>Zorgprocesondersteuning</t>
  </si>
  <si>
    <t>Zorglogistiek</t>
  </si>
  <si>
    <t>Resourceplanning</t>
  </si>
  <si>
    <t>Rooster</t>
  </si>
  <si>
    <t>Schema waarop de verdeling van het werk over personen, middelen en/of locatie uitgedrukt in tijd is aangegeven</t>
  </si>
  <si>
    <t>Zorgprocesondersteuning</t>
  </si>
  <si>
    <t>Zorglogistiek</t>
  </si>
  <si>
    <t>Resourceplanning</t>
  </si>
  <si>
    <t>Productieplanning</t>
  </si>
  <si>
    <t>Vastlegging van het doel en evt. subdoelen alsmede procedures om beoogde productie te bereiken.</t>
  </si>
  <si>
    <t>Zorgprocesondersteuning</t>
  </si>
  <si>
    <t>Zorgrelatie</t>
  </si>
  <si>
    <t>Cliënt (administratieve gegevens)</t>
  </si>
  <si>
    <t>Een cliënt is een persoon die medische, paramedische of verpleegkundige zorg ontvangt van een zorgverlener.
Van een cliënt worden o.a. opgeslagen:
- Persoonsgegevens (BSN, Naam, Adres, Woonplaats)
- Demografische gegevens (geboortedatum, meerling, burgerlijke staat, nationaliteit)
- Contactgegevens (bijv. familie)
- Huisartsgegevens (Naam, Adres, Woonplaats)
- Verzekering gegevens (Naam verzekeraar, polisnr)
Deze gegevens worden (als geheel of als combinatie van één of meer hierboven opgesomde categorieën) ook wel aangeduid met het begrip 'stamgegevens'.</t>
  </si>
  <si>
    <t>Zorgprocesondersteuning</t>
  </si>
  <si>
    <t>Zorgrelatie</t>
  </si>
  <si>
    <t>Zorgverlener</t>
  </si>
  <si>
    <t>Persoon die beroepsmatig zorg verleent (in wat voor een vorm dan ook) uit hoofde van een bepaalde kwalificatie en/of goedkeuring hiertoe van een bevoegde instantie.</t>
  </si>
  <si>
    <t>Zorgprocesondersteuning</t>
  </si>
  <si>
    <t>Zorgrelatie</t>
  </si>
  <si>
    <t>Zorgaanbieder</t>
  </si>
  <si>
    <t>Organisatie die zorg verleent uit hoofde van een bepaalde kwalificatie en/of goedkeuring hiertoe van een bevoegde instantie.</t>
  </si>
  <si>
    <t>Zorgprocesondersteuning</t>
  </si>
  <si>
    <t>Zorgrelatie</t>
  </si>
  <si>
    <t>Zorgverzekeraar</t>
  </si>
  <si>
    <t>Aanbieder van zorgverzekering, contractpartij voor zorgaanbieder/zorgverlener.</t>
  </si>
  <si>
    <t>Zorgprocesondersteuning</t>
  </si>
  <si>
    <t>Zorgrelatie</t>
  </si>
  <si>
    <t>Middelen</t>
  </si>
  <si>
    <t>Goederen en diensten</t>
  </si>
  <si>
    <t>Zorgprocesondersteuning</t>
  </si>
  <si>
    <t>Zorgrelatie</t>
  </si>
  <si>
    <t>Locatie</t>
  </si>
  <si>
    <t>Plaats of ruimte</t>
  </si>
  <si>
    <t>Zorgprocesondersteuning</t>
  </si>
  <si>
    <t>Financiële afhandeling</t>
  </si>
  <si>
    <t>Verrichting</t>
  </si>
  <si>
    <t>Administratieve code die informatie bevat over handelingen die zijn uitgevoerd door een zorgverlener in het kader van diagnose of behandeling.</t>
  </si>
  <si>
    <t>Zorgprocesondersteuning</t>
  </si>
  <si>
    <t>Financiële afhandeling</t>
  </si>
  <si>
    <t>Zorgproduct</t>
  </si>
  <si>
    <t>Administratieve eenheid voor een vorm van medisch handelen of onderzoek die geldt als de basis waarop declaratie/facturatie van zorg plaatsvindt.
Een voorbeelden hiervan is een DBC.</t>
  </si>
  <si>
    <t>Bedrijfsondersteuning</t>
  </si>
  <si>
    <t>Beheer gebouwen en inventaris</t>
  </si>
  <si>
    <t>Inventaris</t>
  </si>
  <si>
    <t>Inboedel</t>
  </si>
  <si>
    <t>Bedrijfsondersteuning</t>
  </si>
  <si>
    <t>Beheer gebouwen en inventaris</t>
  </si>
  <si>
    <t>Gebouw</t>
  </si>
  <si>
    <t>Opstal</t>
  </si>
  <si>
    <t>Bedrijfsondersteuning</t>
  </si>
  <si>
    <t>Beheer gebouwen en inventaris</t>
  </si>
  <si>
    <t>Huisvestingsplan</t>
  </si>
  <si>
    <t>Beschrijving van huidige en gewenste accommodatie-eisen voor tijdelijk of permanent onderdak</t>
  </si>
  <si>
    <t>Bedrijfsondersteuning</t>
  </si>
  <si>
    <t>Beheer gebouwen en inventaris</t>
  </si>
  <si>
    <t>Vervoersmiddel</t>
  </si>
  <si>
    <t>Vervoersmiddel met onderhoudstatus, type, identificatienummer, stalling/parkeergegevens, leasecontract</t>
  </si>
  <si>
    <t>Bedrijfsondersteuning</t>
  </si>
  <si>
    <t>Beheer gebouwen en inventaris</t>
  </si>
  <si>
    <t>Bestek</t>
  </si>
  <si>
    <t>Beschrijving van een werk, bouwplan</t>
  </si>
  <si>
    <t>Bedrijfsondersteuning</t>
  </si>
  <si>
    <t>Beheer gebouwen en inventaris</t>
  </si>
  <si>
    <t>Technische installatie</t>
  </si>
  <si>
    <t>Technische voorzieningen incl. specificaties (beschrijvingen, instructie, handleidingen, etc.) zoals verwarming, air-conditioning, waterleidingen, etc.</t>
  </si>
  <si>
    <t>Bedrijfsondersteuning</t>
  </si>
  <si>
    <t>Inkoop en voorraadbeheer</t>
  </si>
  <si>
    <t>Offerte</t>
  </si>
  <si>
    <t>Opgave van prijs en leveringscondities voor een order of project van potentiële leveranciers, aangevraagd door de inkoper.</t>
  </si>
  <si>
    <t>Bedrijfsondersteuning</t>
  </si>
  <si>
    <t>Inkoop en voorraadbeheer</t>
  </si>
  <si>
    <t>Contract</t>
  </si>
  <si>
    <t>Officieel papier met afspraken waaraan betrokkenen zich moeten houden</t>
  </si>
  <si>
    <t>Bedrijfsondersteuning</t>
  </si>
  <si>
    <t>Inkoop en voorraadbeheer</t>
  </si>
  <si>
    <t>Leveringsovereenkomst</t>
  </si>
  <si>
    <t>Beschrijving van de leveringsvoorwaarden</t>
  </si>
  <si>
    <t>Bedrijfsondersteuning</t>
  </si>
  <si>
    <t>Inkoop en voorraadbeheer</t>
  </si>
  <si>
    <t>Leverancier</t>
  </si>
  <si>
    <t>De natuurlijke of rechtspersoon die goederen levert</t>
  </si>
  <si>
    <t>Bedrijfsondersteuning</t>
  </si>
  <si>
    <t>Inkoop en voorraadbeheer</t>
  </si>
  <si>
    <t>Artikel</t>
  </si>
  <si>
    <t>Handelswaar en het aantal dat op een bepaalde plaats aanwezig is, uitgedrukt in eenheden of in geld</t>
  </si>
  <si>
    <t>Bedrijfsondersteuning</t>
  </si>
  <si>
    <t>Personeel en organisatie</t>
  </si>
  <si>
    <t>Organisatiestructuur</t>
  </si>
  <si>
    <t>Uitwerking van de wijze waarop taken binnen een organisatie zijn verdeeld en de wijze waarop vervolgens afstemming tussen deeltaken tot stand is gebracht.</t>
  </si>
  <si>
    <t>Bedrijfsondersteuning</t>
  </si>
  <si>
    <t>Personeel en organisatie</t>
  </si>
  <si>
    <t>Arbeidsovereenkomst</t>
  </si>
  <si>
    <t>Een afspraak tussen werkgever en werknemer, waarbij de werknemer zich verplicht werk te verrichten gedurende een aantal uren per week in dienst van de werkgever. Dit kan ook een vrijwilligers- of leer/werkovereenkomst zijn.</t>
  </si>
  <si>
    <t>Bedrijfsondersteuning</t>
  </si>
  <si>
    <t>Personeel en organisatie</t>
  </si>
  <si>
    <t>Functieprofiel</t>
  </si>
  <si>
    <t>Beschrijvingen van taken, verantwoordelijkheden en vereiste competenties van beroepskrachten in een specifieke werksituatie en/of een specifiek werkveld</t>
  </si>
  <si>
    <t>Bedrijfsondersteuning</t>
  </si>
  <si>
    <t>Personeel en organisatie</t>
  </si>
  <si>
    <t>Ontwikkelplan</t>
  </si>
  <si>
    <t>Het plan waarin de medewerker zijn persoonlijke ontwikkeling vastlegt</t>
  </si>
  <si>
    <t>Bedrijfsondersteuning</t>
  </si>
  <si>
    <t>Personeel en organisatie</t>
  </si>
  <si>
    <t>Opleiding</t>
  </si>
  <si>
    <t>Alle gegevens rondom opleiding en training die nodig zijn om aan de gekoppelde competenties te kunnen voldoen.</t>
  </si>
  <si>
    <t>Bedrijfsondersteuning</t>
  </si>
  <si>
    <t>Personeel en organisatie</t>
  </si>
  <si>
    <t>Personeelsdossier</t>
  </si>
  <si>
    <t>Administratieve gegevens met betrekking tot het personeel</t>
  </si>
  <si>
    <t>Bedrijfsondersteuning</t>
  </si>
  <si>
    <t>Personeel en organisatie</t>
  </si>
  <si>
    <t>Overige PenO informatieobjecten</t>
  </si>
  <si>
    <t>Overige informatie-objecten voor PenO omvat o.a. vacature, sollicitant, vrijwilliger en competentie.</t>
  </si>
  <si>
    <t>Bedrijfsondersteuning</t>
  </si>
  <si>
    <t>Juridische ondersteuning</t>
  </si>
  <si>
    <t>Juridisch advies</t>
  </si>
  <si>
    <t>Adviseren op juridisch vlak over medisch-ethische kwesties en het afhandelen van schadeclaims en klachten</t>
  </si>
  <si>
    <t>Bedrijfsondersteuning</t>
  </si>
  <si>
    <t>Financiële administratie</t>
  </si>
  <si>
    <t>Grootboek</t>
  </si>
  <si>
    <t>De verzameling van alle grootboekrekeningen met de wijzigingen die zich gedurende een bepaalde periode voordoen.</t>
  </si>
  <si>
    <t>Bedrijfsondersteuning</t>
  </si>
  <si>
    <t>Financiële administratie</t>
  </si>
  <si>
    <t>Declaratie</t>
  </si>
  <si>
    <t>Rekening voor de gemaakte kosten of geleverde diensten</t>
  </si>
  <si>
    <t>Bedrijfsondersteuning</t>
  </si>
  <si>
    <t>Financiële administratie</t>
  </si>
  <si>
    <t>Factuur</t>
  </si>
  <si>
    <t>Overzicht van geleverde producten en diensten met bijbehorende prijzen, met het verzoek aan geadresseerde tot betaling.</t>
  </si>
  <si>
    <t>Bedrijfsondersteuning</t>
  </si>
  <si>
    <t>Financiële administratie</t>
  </si>
  <si>
    <t>Balans</t>
  </si>
  <si>
    <t>Overzicht van alle bezittingen; aan de linkerkant (activa of debetzijde) en de schulden plus het eigen vermogen aan de rechter kant (passiva of creditzijde) op een bepaald moment</t>
  </si>
  <si>
    <t>Bedrijfsondersteuning</t>
  </si>
  <si>
    <t>Kwaliteit, Veiligheid, Arbo en Milieu (VKAM)</t>
  </si>
  <si>
    <t>VKAM-plan</t>
  </si>
  <si>
    <t>Vastgelegd beleid op het gebied van VKAM, bijvoorbeeld veiligheidsplan, rampenplan en kwaliteitsplan.</t>
  </si>
  <si>
    <t>Bedrijfsondersteuning</t>
  </si>
  <si>
    <t>Kwaliteit, Veiligheid, Arbo en Milieu (VKAM)</t>
  </si>
  <si>
    <t>VKAM-advies</t>
  </si>
  <si>
    <t>Adviseren op VKAM-vakgebied zoals aanschaf en implementatie nieuwe apparatuur en hulpmiddelen (klinische fysica), (verzuim)preventie, etc.</t>
  </si>
  <si>
    <t>Bedrijfsondersteuning</t>
  </si>
  <si>
    <t>Kwaliteit, Veiligheid, Arbo en Milieu (VKAM)</t>
  </si>
  <si>
    <t>Bevinding</t>
  </si>
  <si>
    <t>Resultaten als gevolg van uitgevoerde toetsing van processen/producten/diensten/etc. binnen de instelling. Niet alleen de bevinding zelf wordt vastgelegd, ook de status en de opvolging worden meegenomen. Bijvoorbeeld: kwaliteitsmetingen en -controles van medische apparatuur.</t>
  </si>
  <si>
    <t>Bedrijfsondersteuning</t>
  </si>
  <si>
    <t>Kwaliteit, Veiligheid, Arbo en Milieu (VKAM)</t>
  </si>
  <si>
    <t>Risicoanalyse</t>
  </si>
  <si>
    <t>Beoordeling van de waarschijnlijkheid en de eventuele gevolgen van het optreden van diverse soorten gevaar in en rond de instelling, inclusief gevaar dat kan worden veroorzaakt door de wisselwerking tussen afzonderlijke activiteiten en aanwezige installaties.</t>
  </si>
  <si>
    <t>Bedrijfsondersteuning</t>
  </si>
  <si>
    <t>Kwaliteit, Veiligheid, Arbo en Milieu (VKAM)</t>
  </si>
  <si>
    <t>Wettelijke VKAM-registraties</t>
  </si>
  <si>
    <t>Vastlegging van gegevens op basis van wettelijke verplichtingen voor VKAM zoals gevaarlijke stoffenregistratie, stralingshygiëne en milieuregistratie.</t>
  </si>
  <si>
    <t>Bedrijfsondersteuning</t>
  </si>
  <si>
    <t>Communicatie en Voorlichting</t>
  </si>
  <si>
    <t>Folders en brochures</t>
  </si>
  <si>
    <t>Documenten met medische informatie ter ondersteuning van het primaire proces</t>
  </si>
  <si>
    <t>Bedrijfsondersteuning</t>
  </si>
  <si>
    <t>Communicatie en Voorlichting</t>
  </si>
  <si>
    <t>Informatiebulletin of nieuwsbericht</t>
  </si>
  <si>
    <t>Interne of externe berichten/mededelingen die gecommuniceerd kunnen worden door middel van persberichten, email, intranet, website, organisatiemagazines, personeelskrant, etc.</t>
  </si>
  <si>
    <t>Bedrijfsondersteuning</t>
  </si>
  <si>
    <t>Communicatie en Voorlichting</t>
  </si>
  <si>
    <t>Klachten</t>
  </si>
  <si>
    <t>Alle meldingen die klachten betreffen over geleverde zorg of diensten.</t>
  </si>
  <si>
    <t>Bedrijfsondersteuning</t>
  </si>
  <si>
    <t>ICT</t>
  </si>
  <si>
    <t>Hardware</t>
  </si>
  <si>
    <t>Alle fysieke (aanraakbare) onderdelen van een computer en de randapparatuur. Monitoren, routers, hubs, printers en scanners behoren onder andere tot de categorie hardware.</t>
  </si>
  <si>
    <t>Bedrijfsondersteuning</t>
  </si>
  <si>
    <t>ICT</t>
  </si>
  <si>
    <t>Software</t>
  </si>
  <si>
    <t>De besturings- en toepassingsprogramma`s, procedures en bijbehorende documentatie die betrekking hebben op de werking van een computersysteem.</t>
  </si>
  <si>
    <t>Bedrijfsondersteuning</t>
  </si>
  <si>
    <t>ICT</t>
  </si>
  <si>
    <t>Projectplan</t>
  </si>
  <si>
    <t>Overzichten van de stappen die gezet moeten worden om een project uit te voeren.</t>
  </si>
  <si>
    <t>Bedrijfsondersteuning</t>
  </si>
  <si>
    <t>ICT</t>
  </si>
  <si>
    <t>ICT-dienst</t>
  </si>
  <si>
    <t>ICT-diensten zoals: helpdesk, gebruikersondersteuning. ICT-diensten zijn o.a. presentatieaggregatie (Portals), zoekengine, Business Intelligence (BI), Web content beheer, Kennis creatie en social media, Email en agenda, Telefoon en video, Spraakherkenning.</t>
  </si>
  <si>
    <t>Bedrijfsondersteuning</t>
  </si>
  <si>
    <t>Contract</t>
  </si>
  <si>
    <t>Missie, visie, strategie</t>
  </si>
  <si>
    <t>Einde zorg</t>
  </si>
  <si>
    <t>Levering zorg</t>
  </si>
  <si>
    <t>Kwaliteit, veiligheid, arbo en milieu (VKAM)</t>
  </si>
  <si>
    <t>In/uit zorg</t>
  </si>
  <si>
    <t>Verpleging en verzorging</t>
  </si>
  <si>
    <t>Gemak en welzijn</t>
  </si>
  <si>
    <t>In deze tabel zijn de domeinen verder uitgesplitst in informatieobjecten. Ook deze zijn nader beschreven. Dit kan meer inzicht geven.  In deze tabel wordt geen actie verwacht.</t>
  </si>
  <si>
    <t>Gebruikte applicatie</t>
  </si>
  <si>
    <t>Referentiemodel Care</t>
  </si>
  <si>
    <t>Regionale inventarisatie applicatielandschap</t>
  </si>
  <si>
    <t>Invulinstructie</t>
  </si>
  <si>
    <t>Uitleg excel</t>
  </si>
  <si>
    <t>Referentiedomeinenmodel Care</t>
  </si>
  <si>
    <t xml:space="preserve">Voor de inventarisatie van het applicatielandschap gebruiken we het Referentiedomeinenmodel Care. Het Referentiedomeinenmodel Care (RDC) is een eerste stap naar een referentiearchitectuur. Diverse zorgdomeinen, waaronder het administratieve domein en het zorginhoudelijke domein, worden met elkaar verbonden en relaties worden inzichtelijk gemaakt. Het RDC biedt een eenduidig begrippenkader. Veel meer hierover kun je vinden via onderstaande link. </t>
  </si>
  <si>
    <t>In het RDC zijn zowel de zorg als de overige domeinen in kaart gebracht. De domeinen in de zorg zijn voor een belangrijk deel specifiek voor de caresector. Enkele domeinen zijn grotendeels generiek en daarom overgenomen uit het Referentiedomeinenmodel Ziekenhuizen (RDZ).</t>
  </si>
  <si>
    <t>Binnen sturing en verantwoording vallen de domeinen marketing, missie, visie, strategie, performance, verantwoording en innovatie. Het betreft niet enkel de strategische sturing en verantwoording vanuit het hoger management, maar ook de sturing en verantwoording op tactisch en operationeel level.</t>
  </si>
  <si>
    <t>Binnen samenwerking vallen de domeinen participatie, kennismanagement, verwijzing en informatie-uitwisseling. Samenwerking is een apart domein geworden. Samenwerking vindt plaats over de domeinen heen, bijvoorbeeld tussen zorg, onderwijs en onderzoek, maar ook bij verwijzing en uitwisseling met andere zorginstanties en zorgverleners. Samenwerking kent daarnaast ook zijn eigen specifieke activiteiten en informatieobjecten, denk bijvoorbeeld aan zelfmanagement(informatie). Samenwerking sluit ook goed aan bij nieuwe ontwikkelingen als Zorg 2.0, eHealth, interoperabiliteit en noodzaak voor samenwerking, uitwisseling en verbinding.</t>
  </si>
  <si>
    <t>Binnen zorg vallen de domeinen waarbinnen de zorg wordt geleverd: in/uit zorg, verpleging en verzorging, behandeling en gemak en welzijn. Deze domeinen omvatten elk eigen bedrijfsactiviteiten en informatieobjecten.</t>
  </si>
  <si>
    <t>Binnen zorgprocesondersteuning vallen de domeinen die ondersteunend zijn aan het zorgproces, onderverdeeld in: zorglogistiek, zorgrelatie en financiële afhandeling.</t>
  </si>
  <si>
    <t>Binnen bedrijfsondersteuning vallen de domeinen die ondersteunend zijn aan het bedrijfsproces, onderverdeeld in: beheer gebouwen en inventaris, personeel en organisatie, inkoop en voorraadbeheer, financiële administratie, juridische ondersteuning, ICT, communicatie en voorlichting, zorgcontractering en kwaliteit, veiligheid, Arbo en milieu.</t>
  </si>
  <si>
    <t>Hieronder vind je de hoofdplaat RDC, met uitleg per cluster.</t>
  </si>
  <si>
    <t>Cluster (level 0)</t>
  </si>
  <si>
    <t>Cluster (level 1)</t>
  </si>
  <si>
    <t xml:space="preserve">Tabblad 2 'applicatie per domein' is het invultabblad.  </t>
  </si>
  <si>
    <t>In het tabblad 'RDC Informatieobjecten' vind je welke informatieobjecten in welk domein zitten, dit kan meer verduidelijking geven. Op dit tabblad wordt géén actie verwacht.</t>
  </si>
  <si>
    <t>Uitleg</t>
  </si>
  <si>
    <t xml:space="preserve">Op verzoek van o.a. de informatiemanagers van onze participanten is deze inventarisatie opgezet. Het doel is het inzichtelijk maken van wie welke applicatie gebruikt en om de uitwisseling van kennis en ervaring te stimuleren. Tevens kan hierdoor de samenwerking versterkt worden doordat je sneller samen kan optrekken richting leverancier en mogelijk over kan gaan tot gezamenlijke aanschaf bij afloop van contracten. Dit helpt te komen tot rationalisatie van het regionale applicatielandschap en tot een zeer gewenst overzicht voor het regionaal ecosysteem. De inventarisatie is voor het eerst uitgevoerd in 2020 en herhaald aan eind 2021/begin 2022. </t>
  </si>
  <si>
    <t>Terugkoppeling resultaten</t>
  </si>
  <si>
    <t>Je kan de ingevulde excel opsturen naar mariekelieverdink@zorgnetoost.nl. De resultaten worden alleen gedeeld met de betrokkenen van de participanten van ZorgNetOost die zelf ook hebben meegewerkt aan de inventarisatie.</t>
  </si>
  <si>
    <t xml:space="preserve">Wil je meer weten? Bekijk deze website voor meer informatie: http://kennismagazine.nictiz.nl/referentiedomeinenmodel-care  </t>
  </si>
  <si>
    <t>Sturing en verantwoording</t>
  </si>
  <si>
    <t>Vul in kolom E de applicaties die in je organisatie per domein wordt gebruikt. Meer uitleg nodig? Gebruik hiervoor de instructiefilmpjes. Deze zijn op te vragen via mariekelieverdink@zorgnetoost.nl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</si>
</sst>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0"/>
      <color rgb="FF000000"/>
      <name val="Calibri"/>
    </font>
    <font>
      <sz val="10"/>
      <name val="Calibri"/>
    </font>
    <font>
      <sz val="10"/>
      <color rgb="FFFFFFFF"/>
      <name val="Calibri"/>
    </font>
    <font>
      <sz val="10"/>
      <color rgb="FF000000"/>
      <name val="Verdana"/>
    </font>
    <font>
      <sz val="10"/>
      <name val="Arial"/>
    </font>
    <font>
      <u/>
      <sz val="10"/>
      <color theme="10"/>
      <name val="Arial"/>
    </font>
    <font>
      <u/>
      <sz val="10"/>
      <color theme="11"/>
      <name val="Arial"/>
    </font>
    <font>
      <sz val="11"/>
      <color indexed="8"/>
      <name val="Calibri"/>
      <family val="2"/>
      <charset val="1"/>
    </font>
    <font>
      <b/>
      <sz val="12"/>
      <name val="Arial"/>
      <family val="2"/>
    </font>
    <font>
      <sz val="10"/>
      <name val="Arial"/>
      <family val="2"/>
    </font>
    <font>
      <b/>
      <sz val="10"/>
      <name val="Arial"/>
      <family val="2"/>
    </font>
    <font>
      <b/>
      <sz val="14"/>
      <name val="Calibri"/>
      <family val="2"/>
    </font>
    <font>
      <sz val="10"/>
      <color rgb="FF000000"/>
      <name val="Calibri"/>
      <family val="2"/>
    </font>
    <font>
      <u/>
      <sz val="10"/>
      <color rgb="FFC0409E"/>
      <name val="Arial"/>
      <family val="2"/>
    </font>
    <font>
      <b/>
      <sz val="20"/>
      <color rgb="FF550957"/>
      <name val="Arial"/>
      <family val="2"/>
    </font>
    <font>
      <b/>
      <sz val="10"/>
      <color rgb="FF550957"/>
      <name val="Arial"/>
      <family val="2"/>
    </font>
  </fonts>
  <fills count="9">
    <fill>
      <patternFill patternType="none"/>
    </fill>
    <fill>
      <patternFill patternType="gray125"/>
    </fill>
    <fill>
      <patternFill patternType="solid">
        <fgColor rgb="FFC0C0C0"/>
        <bgColor rgb="FFC0C0C0"/>
      </patternFill>
    </fill>
    <fill>
      <patternFill patternType="solid">
        <fgColor rgb="FFCCFFFF"/>
        <bgColor rgb="FFCCFFFF"/>
      </patternFill>
    </fill>
    <fill>
      <patternFill patternType="solid">
        <fgColor rgb="FF666699"/>
        <bgColor rgb="FF666699"/>
      </patternFill>
    </fill>
    <fill>
      <patternFill patternType="solid">
        <fgColor rgb="FF99CCFF"/>
        <bgColor rgb="FF99CCFF"/>
      </patternFill>
    </fill>
    <fill>
      <patternFill patternType="solid">
        <fgColor rgb="FF33CCCC"/>
        <bgColor rgb="FF33CCCC"/>
      </patternFill>
    </fill>
    <fill>
      <patternFill patternType="solid">
        <fgColor rgb="FF333399"/>
        <bgColor rgb="FF333399"/>
      </patternFill>
    </fill>
    <fill>
      <patternFill patternType="solid">
        <fgColor rgb="FFFFFFFF"/>
        <bgColor rgb="FFFFFFFF"/>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auto="1"/>
      </bottom>
      <diagonal/>
    </border>
    <border>
      <left style="thin">
        <color indexed="64"/>
      </left>
      <right style="thin">
        <color indexed="64"/>
      </right>
      <top style="thin">
        <color indexed="64"/>
      </top>
      <bottom style="thin">
        <color indexed="64"/>
      </bottom>
      <diagonal/>
    </border>
  </borders>
  <cellStyleXfs count="17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2"/>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52">
    <xf numFmtId="0" fontId="0" fillId="0" borderId="0" xfId="0"/>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1" fillId="3" borderId="1" xfId="0" applyFont="1" applyFill="1" applyBorder="1" applyAlignment="1">
      <alignment vertical="center" wrapText="1"/>
    </xf>
    <xf numFmtId="0" fontId="3" fillId="4" borderId="1" xfId="0" applyFont="1" applyFill="1" applyBorder="1" applyAlignment="1">
      <alignment vertical="center" wrapText="1"/>
    </xf>
    <xf numFmtId="0" fontId="1" fillId="2" borderId="1" xfId="0" applyFont="1" applyFill="1" applyBorder="1" applyAlignment="1">
      <alignment horizontal="center" vertical="top" wrapText="1"/>
    </xf>
    <xf numFmtId="0" fontId="1" fillId="5" borderId="1" xfId="0" applyFont="1" applyFill="1" applyBorder="1" applyAlignment="1">
      <alignment vertical="center" wrapText="1"/>
    </xf>
    <xf numFmtId="0" fontId="3" fillId="6" borderId="1" xfId="0" applyFont="1" applyFill="1" applyBorder="1" applyAlignment="1">
      <alignment vertical="center" wrapText="1"/>
    </xf>
    <xf numFmtId="0" fontId="1" fillId="0" borderId="1" xfId="0" applyFont="1" applyBorder="1" applyAlignment="1">
      <alignment vertical="top" wrapText="1"/>
    </xf>
    <xf numFmtId="0" fontId="3" fillId="4" borderId="1" xfId="0" applyFont="1" applyFill="1" applyBorder="1" applyAlignment="1">
      <alignment horizontal="center" vertical="top" wrapText="1"/>
    </xf>
    <xf numFmtId="0" fontId="1" fillId="0" borderId="3" xfId="0" applyFont="1" applyBorder="1" applyAlignment="1">
      <alignment vertical="top" wrapText="1"/>
    </xf>
    <xf numFmtId="0" fontId="3" fillId="7" borderId="1" xfId="0" applyFont="1" applyFill="1" applyBorder="1" applyAlignment="1">
      <alignment vertical="center" wrapText="1"/>
    </xf>
    <xf numFmtId="0" fontId="1" fillId="2" borderId="1" xfId="0" applyFont="1" applyFill="1" applyBorder="1" applyAlignment="1">
      <alignment horizontal="left" vertical="top" wrapText="1"/>
    </xf>
    <xf numFmtId="0" fontId="3" fillId="4" borderId="4" xfId="0" applyFont="1" applyFill="1" applyBorder="1" applyAlignment="1">
      <alignment vertical="center" wrapText="1"/>
    </xf>
    <xf numFmtId="0" fontId="4" fillId="0" borderId="2" xfId="0" applyFont="1" applyBorder="1" applyAlignment="1">
      <alignment horizontal="center" vertical="top" wrapText="1"/>
    </xf>
    <xf numFmtId="0" fontId="1" fillId="3" borderId="1" xfId="0" applyFont="1" applyFill="1" applyBorder="1" applyAlignment="1">
      <alignment vertical="top" wrapText="1"/>
    </xf>
    <xf numFmtId="0" fontId="3" fillId="4" borderId="5" xfId="0" applyFont="1" applyFill="1" applyBorder="1" applyAlignment="1">
      <alignment horizontal="center" vertical="top" wrapText="1"/>
    </xf>
    <xf numFmtId="0" fontId="5" fillId="0" borderId="2" xfId="0" applyFont="1" applyBorder="1" applyAlignment="1">
      <alignment wrapText="1"/>
    </xf>
    <xf numFmtId="0" fontId="1" fillId="8" borderId="1" xfId="0" applyFont="1" applyFill="1" applyBorder="1" applyAlignment="1">
      <alignment horizontal="center" vertical="top" wrapText="1"/>
    </xf>
    <xf numFmtId="0" fontId="3" fillId="4" borderId="6" xfId="0" applyFont="1" applyFill="1" applyBorder="1" applyAlignment="1">
      <alignment vertical="center" wrapText="1"/>
    </xf>
    <xf numFmtId="0" fontId="1" fillId="8" borderId="1" xfId="0" applyFont="1" applyFill="1" applyBorder="1" applyAlignment="1">
      <alignment horizontal="left" vertical="top" wrapText="1"/>
    </xf>
    <xf numFmtId="0" fontId="3" fillId="4" borderId="6" xfId="0" applyFont="1" applyFill="1" applyBorder="1" applyAlignment="1">
      <alignment vertical="center" wrapText="1"/>
    </xf>
    <xf numFmtId="0" fontId="1" fillId="3" borderId="5" xfId="0" applyFont="1" applyFill="1" applyBorder="1" applyAlignment="1">
      <alignment vertical="center" wrapText="1"/>
    </xf>
    <xf numFmtId="0" fontId="4" fillId="0" borderId="2" xfId="0" applyFont="1" applyBorder="1" applyAlignment="1">
      <alignment vertical="top" wrapText="1"/>
    </xf>
    <xf numFmtId="0" fontId="3" fillId="4" borderId="1" xfId="0" applyFont="1" applyFill="1" applyBorder="1" applyAlignment="1">
      <alignment vertical="center" wrapText="1"/>
    </xf>
    <xf numFmtId="0" fontId="1" fillId="5" borderId="5" xfId="0" applyFont="1" applyFill="1" applyBorder="1" applyAlignment="1">
      <alignment vertical="top" wrapText="1"/>
    </xf>
    <xf numFmtId="0" fontId="1" fillId="0" borderId="1" xfId="0" applyFont="1" applyBorder="1" applyAlignment="1">
      <alignment vertical="top"/>
    </xf>
    <xf numFmtId="0" fontId="3" fillId="6" borderId="1" xfId="0" applyFont="1" applyFill="1" applyBorder="1" applyAlignment="1">
      <alignment vertical="top" wrapText="1"/>
    </xf>
    <xf numFmtId="0" fontId="3" fillId="7" borderId="1" xfId="0" applyFont="1" applyFill="1" applyBorder="1" applyAlignment="1">
      <alignment vertical="top" wrapText="1"/>
    </xf>
    <xf numFmtId="0" fontId="1" fillId="5" borderId="1" xfId="0" applyFont="1" applyFill="1" applyBorder="1" applyAlignment="1">
      <alignment vertical="top" wrapText="1"/>
    </xf>
    <xf numFmtId="0" fontId="1" fillId="8" borderId="1" xfId="0" applyFont="1" applyFill="1" applyBorder="1" applyAlignment="1">
      <alignment vertical="top" wrapText="1"/>
    </xf>
    <xf numFmtId="0" fontId="1" fillId="5" borderId="7" xfId="0" applyFont="1" applyFill="1" applyBorder="1" applyAlignment="1">
      <alignment vertical="top" wrapText="1"/>
    </xf>
    <xf numFmtId="0" fontId="9" fillId="0" borderId="0" xfId="0" applyFont="1"/>
    <xf numFmtId="0" fontId="2" fillId="0" borderId="3" xfId="0" applyFont="1" applyBorder="1" applyAlignment="1">
      <alignment vertical="top" wrapText="1"/>
    </xf>
    <xf numFmtId="0" fontId="0" fillId="0" borderId="8" xfId="0" applyBorder="1"/>
    <xf numFmtId="0" fontId="5" fillId="0" borderId="8" xfId="0" applyFont="1" applyBorder="1" applyAlignment="1">
      <alignment wrapText="1"/>
    </xf>
    <xf numFmtId="0" fontId="10" fillId="0" borderId="0" xfId="0" applyFont="1"/>
    <xf numFmtId="0" fontId="11" fillId="0" borderId="0" xfId="0" applyFont="1"/>
    <xf numFmtId="0" fontId="12" fillId="2" borderId="5" xfId="0" applyFont="1" applyFill="1" applyBorder="1" applyAlignment="1">
      <alignment horizontal="center" wrapText="1"/>
    </xf>
    <xf numFmtId="0" fontId="0" fillId="0" borderId="0" xfId="0" applyAlignment="1">
      <alignment wrapText="1"/>
    </xf>
    <xf numFmtId="0" fontId="10" fillId="0" borderId="0" xfId="0" applyFont="1" applyAlignment="1">
      <alignment wrapText="1"/>
    </xf>
    <xf numFmtId="0" fontId="13" fillId="2" borderId="1" xfId="0" applyFont="1" applyFill="1" applyBorder="1" applyAlignment="1">
      <alignment horizontal="center" wrapText="1"/>
    </xf>
    <xf numFmtId="0" fontId="0" fillId="0" borderId="0" xfId="0" applyAlignment="1">
      <alignment horizontal="left" wrapText="1"/>
    </xf>
    <xf numFmtId="0" fontId="0" fillId="0" borderId="0" xfId="0"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xf>
    <xf numFmtId="0" fontId="10" fillId="0" borderId="0" xfId="0" applyFont="1" applyAlignment="1">
      <alignment horizontal="left" vertical="top"/>
    </xf>
    <xf numFmtId="0" fontId="0" fillId="0" borderId="0" xfId="0" applyAlignment="1">
      <alignment horizontal="center"/>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horizontal="left"/>
    </xf>
    <xf numFmtId="0" fontId="14" fillId="0" borderId="0" xfId="172" applyFont="1" applyAlignment="1">
      <alignment horizontal="left" vertical="top"/>
    </xf>
  </cellXfs>
  <cellStyles count="173">
    <cellStyle name="Excel Built-in Normal" xfId="55"/>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7" builtinId="9" hidden="1"/>
    <cellStyle name="Gevolgde hyperlink" xfId="59" builtinId="9" hidden="1"/>
    <cellStyle name="Gevolgde hyperlink" xfId="61" builtinId="9" hidden="1"/>
    <cellStyle name="Gevolgde hyperlink" xfId="63" builtinId="9" hidden="1"/>
    <cellStyle name="Gevolgde hyperlink" xfId="65" builtinId="9" hidden="1"/>
    <cellStyle name="Gevolgde hyperlink" xfId="67" builtinId="9" hidden="1"/>
    <cellStyle name="Gevolgde hyperlink" xfId="69" builtinId="9" hidden="1"/>
    <cellStyle name="Gevolgde hyperlink" xfId="71" builtinId="9" hidden="1"/>
    <cellStyle name="Gevolgde hyperlink" xfId="73" builtinId="9" hidden="1"/>
    <cellStyle name="Gevolgde hyperlink" xfId="75" builtinId="9" hidden="1"/>
    <cellStyle name="Gevolgde hyperlink" xfId="77" builtinId="9" hidden="1"/>
    <cellStyle name="Gevolgde hyperlink" xfId="79" builtinId="9" hidden="1"/>
    <cellStyle name="Gevolgde hyperlink" xfId="81" builtinId="9" hidden="1"/>
    <cellStyle name="Gevolgde hyperlink" xfId="83" builtinId="9" hidden="1"/>
    <cellStyle name="Gevolgde hyperlink" xfId="85" builtinId="9" hidden="1"/>
    <cellStyle name="Gevolgde hyperlink" xfId="87" builtinId="9" hidden="1"/>
    <cellStyle name="Gevolgde hyperlink" xfId="89" builtinId="9" hidden="1"/>
    <cellStyle name="Gevolgde hyperlink" xfId="91" builtinId="9" hidden="1"/>
    <cellStyle name="Gevolgde hyperlink" xfId="93" builtinId="9" hidden="1"/>
    <cellStyle name="Gevolgde hyperlink" xfId="95" builtinId="9" hidden="1"/>
    <cellStyle name="Gevolgde hyperlink" xfId="97" builtinId="9" hidden="1"/>
    <cellStyle name="Gevolgde hyperlink" xfId="99" builtinId="9" hidden="1"/>
    <cellStyle name="Gevolgde hyperlink" xfId="101" builtinId="9" hidden="1"/>
    <cellStyle name="Gevolgde hyperlink" xfId="103" builtinId="9" hidden="1"/>
    <cellStyle name="Gevolgde hyperlink" xfId="105" builtinId="9" hidden="1"/>
    <cellStyle name="Gevolgde hyperlink" xfId="107" builtinId="9" hidden="1"/>
    <cellStyle name="Gevolgde hyperlink" xfId="109" builtinId="9" hidden="1"/>
    <cellStyle name="Gevolgde hyperlink" xfId="111" builtinId="9" hidden="1"/>
    <cellStyle name="Gevolgde hyperlink" xfId="113" builtinId="9" hidden="1"/>
    <cellStyle name="Gevolgde hyperlink" xfId="115" builtinId="9" hidden="1"/>
    <cellStyle name="Gevolgde hyperlink" xfId="117" builtinId="9" hidden="1"/>
    <cellStyle name="Gevolgde hyperlink" xfId="119" builtinId="9" hidden="1"/>
    <cellStyle name="Gevolgde hyperlink" xfId="121" builtinId="9" hidden="1"/>
    <cellStyle name="Gevolgde hyperlink" xfId="123" builtinId="9" hidden="1"/>
    <cellStyle name="Gevolgde hyperlink" xfId="125" builtinId="9" hidden="1"/>
    <cellStyle name="Gevolgde hyperlink" xfId="127" builtinId="9" hidden="1"/>
    <cellStyle name="Gevolgde hyperlink" xfId="129" builtinId="9" hidden="1"/>
    <cellStyle name="Gevolgde hyperlink" xfId="131" builtinId="9" hidden="1"/>
    <cellStyle name="Gevolgde hyperlink" xfId="133" builtinId="9" hidden="1"/>
    <cellStyle name="Gevolgde hyperlink" xfId="135" builtinId="9" hidden="1"/>
    <cellStyle name="Gevolgde hyperlink" xfId="137" builtinId="9" hidden="1"/>
    <cellStyle name="Gevolgde hyperlink" xfId="139" builtinId="9" hidden="1"/>
    <cellStyle name="Gevolgde hyperlink" xfId="141" builtinId="9" hidden="1"/>
    <cellStyle name="Gevolgde hyperlink" xfId="143" builtinId="9" hidden="1"/>
    <cellStyle name="Gevolgde hyperlink" xfId="145" builtinId="9" hidden="1"/>
    <cellStyle name="Gevolgde hyperlink" xfId="147" builtinId="9" hidden="1"/>
    <cellStyle name="Gevolgde hyperlink" xfId="149" builtinId="9" hidden="1"/>
    <cellStyle name="Gevolgde hyperlink" xfId="151" builtinId="9" hidden="1"/>
    <cellStyle name="Gevolgde hyperlink" xfId="153" builtinId="9" hidden="1"/>
    <cellStyle name="Gevolgde hyperlink" xfId="155" builtinId="9" hidden="1"/>
    <cellStyle name="Gevolgde hyperlink" xfId="157" builtinId="9" hidden="1"/>
    <cellStyle name="Gevolgde hyperlink" xfId="159" builtinId="9" hidden="1"/>
    <cellStyle name="Gevolgde hyperlink" xfId="161" builtinId="9" hidden="1"/>
    <cellStyle name="Gevolgde hyperlink" xfId="163" builtinId="9" hidden="1"/>
    <cellStyle name="Gevolgde hyperlink" xfId="165" builtinId="9" hidden="1"/>
    <cellStyle name="Gevolgde hyperlink" xfId="167" builtinId="9" hidden="1"/>
    <cellStyle name="Gevolgde hyperlink" xfId="169" builtinId="9" hidden="1"/>
    <cellStyle name="Gevolgde hyperlink" xfId="17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cellStyle name="Standaard" xfId="0" builtinId="0"/>
  </cellStyles>
  <dxfs count="0"/>
  <tableStyles count="0" defaultTableStyle="TableStyleMedium9" defaultPivotStyle="PivotStyleMedium4"/>
  <colors>
    <mruColors>
      <color rgb="FF550957"/>
      <color rgb="FF850E88"/>
      <color rgb="FF770E88"/>
      <color rgb="FFC0409E"/>
      <color rgb="FF5123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655320</xdr:colOff>
      <xdr:row>23</xdr:row>
      <xdr:rowOff>80010</xdr:rowOff>
    </xdr:from>
    <xdr:to>
      <xdr:col>0</xdr:col>
      <xdr:colOff>6432622</xdr:colOff>
      <xdr:row>53</xdr:row>
      <xdr:rowOff>125418</xdr:rowOff>
    </xdr:to>
    <xdr:pic>
      <xdr:nvPicPr>
        <xdr:cNvPr id="2" name="Afbeelding 1">
          <a:extLst>
            <a:ext uri="{FF2B5EF4-FFF2-40B4-BE49-F238E27FC236}">
              <a16:creationId xmlns:a16="http://schemas.microsoft.com/office/drawing/2014/main" id="{97732DE5-1D43-4F66-B322-41472982BD7B}"/>
            </a:ext>
          </a:extLst>
        </xdr:cNvPr>
        <xdr:cNvPicPr/>
      </xdr:nvPicPr>
      <xdr:blipFill>
        <a:blip xmlns:r="http://schemas.openxmlformats.org/officeDocument/2006/relationships" r:embed="rId1"/>
        <a:stretch>
          <a:fillRect/>
        </a:stretch>
      </xdr:blipFill>
      <xdr:spPr>
        <a:xfrm>
          <a:off x="655320" y="5404485"/>
          <a:ext cx="5777302" cy="6684333"/>
        </a:xfrm>
        <a:prstGeom prst="rect">
          <a:avLst/>
        </a:prstGeom>
      </xdr:spPr>
    </xdr:pic>
    <xdr:clientData/>
  </xdr:twoCellAnchor>
  <xdr:twoCellAnchor editAs="oneCell">
    <xdr:from>
      <xdr:col>1</xdr:col>
      <xdr:colOff>4232909</xdr:colOff>
      <xdr:row>0</xdr:row>
      <xdr:rowOff>72390</xdr:rowOff>
    </xdr:from>
    <xdr:to>
      <xdr:col>1</xdr:col>
      <xdr:colOff>6484986</xdr:colOff>
      <xdr:row>1</xdr:row>
      <xdr:rowOff>158115</xdr:rowOff>
    </xdr:to>
    <xdr:pic>
      <xdr:nvPicPr>
        <xdr:cNvPr id="5" name="Afbeelding 4">
          <a:extLst>
            <a:ext uri="{FF2B5EF4-FFF2-40B4-BE49-F238E27FC236}">
              <a16:creationId xmlns:a16="http://schemas.microsoft.com/office/drawing/2014/main" id="{3E6D3ABC-2B1C-45BD-8CC0-C264DB2D83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93829" y="72390"/>
          <a:ext cx="2252077" cy="398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1168400</xdr:colOff>
      <xdr:row>11</xdr:row>
      <xdr:rowOff>330200</xdr:rowOff>
    </xdr:to>
    <xdr:sp macro="" textlink="">
      <xdr:nvSpPr>
        <xdr:cNvPr id="1025" name="Rectangle 1" hidden="1">
          <a:extLst>
            <a:ext uri="{FF2B5EF4-FFF2-40B4-BE49-F238E27FC236}">
              <a16:creationId xmlns:a16="http://schemas.microsoft.com/office/drawing/2014/main" id="{00000000-0008-0000-02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nl-NL"/>
        </a:p>
      </xdr:txBody>
    </xdr:sp>
    <xdr:clientData/>
  </xdr:twoCellAnchor>
  <xdr:twoCellAnchor>
    <xdr:from>
      <xdr:col>0</xdr:col>
      <xdr:colOff>0</xdr:colOff>
      <xdr:row>1</xdr:row>
      <xdr:rowOff>0</xdr:rowOff>
    </xdr:from>
    <xdr:to>
      <xdr:col>5</xdr:col>
      <xdr:colOff>2162175</xdr:colOff>
      <xdr:row>11</xdr:row>
      <xdr:rowOff>228600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0" y="0"/>
          <a:ext cx="9067800"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2162175</xdr:colOff>
      <xdr:row>11</xdr:row>
      <xdr:rowOff>228600</xdr:rowOff>
    </xdr:to>
    <xdr:sp macro="" textlink="">
      <xdr:nvSpPr>
        <xdr:cNvPr id="3" name="AutoShape 1">
          <a:extLst>
            <a:ext uri="{FF2B5EF4-FFF2-40B4-BE49-F238E27FC236}">
              <a16:creationId xmlns:a16="http://schemas.microsoft.com/office/drawing/2014/main" id="{00000000-0008-0000-0200-000003000000}"/>
            </a:ext>
          </a:extLst>
        </xdr:cNvPr>
        <xdr:cNvSpPr>
          <a:spLocks noChangeArrowheads="1"/>
        </xdr:cNvSpPr>
      </xdr:nvSpPr>
      <xdr:spPr bwMode="auto">
        <a:xfrm>
          <a:off x="0" y="0"/>
          <a:ext cx="9067800" cy="126968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kennismagazine.nictiz.nl/referentiedomeinenmodel-car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tabSelected="1" topLeftCell="A28" workbookViewId="0">
      <selection activeCell="A57" sqref="A57"/>
    </sheetView>
  </sheetViews>
  <sheetFormatPr defaultRowHeight="13.2" x14ac:dyDescent="0.25"/>
  <cols>
    <col min="1" max="1" width="107.33203125" customWidth="1"/>
    <col min="2" max="2" width="100.88671875" customWidth="1"/>
  </cols>
  <sheetData>
    <row r="1" spans="1:2" ht="24.6" customHeight="1" x14ac:dyDescent="0.25">
      <c r="A1" s="48" t="s">
        <v>593</v>
      </c>
      <c r="B1" s="48"/>
    </row>
    <row r="2" spans="1:2" ht="13.2" customHeight="1" x14ac:dyDescent="0.25">
      <c r="A2" s="48"/>
      <c r="B2" s="48"/>
    </row>
    <row r="3" spans="1:2" x14ac:dyDescent="0.25">
      <c r="A3" s="50" t="s">
        <v>609</v>
      </c>
      <c r="B3" s="50"/>
    </row>
    <row r="4" spans="1:2" ht="38.4" customHeight="1" x14ac:dyDescent="0.25">
      <c r="A4" s="44" t="s">
        <v>610</v>
      </c>
      <c r="B4" s="43"/>
    </row>
    <row r="5" spans="1:2" ht="18.75" customHeight="1" x14ac:dyDescent="0.25">
      <c r="A5" s="42"/>
      <c r="B5" s="42"/>
    </row>
    <row r="6" spans="1:2" x14ac:dyDescent="0.25">
      <c r="A6" s="49" t="s">
        <v>596</v>
      </c>
      <c r="B6" s="49"/>
    </row>
    <row r="7" spans="1:2" ht="34.200000000000003" customHeight="1" x14ac:dyDescent="0.25">
      <c r="A7" s="44" t="s">
        <v>597</v>
      </c>
      <c r="B7" s="44"/>
    </row>
    <row r="8" spans="1:2" x14ac:dyDescent="0.25">
      <c r="A8" s="51" t="s">
        <v>613</v>
      </c>
      <c r="B8" s="51"/>
    </row>
    <row r="9" spans="1:2" x14ac:dyDescent="0.25">
      <c r="A9" s="47"/>
      <c r="B9" s="47"/>
    </row>
    <row r="10" spans="1:2" x14ac:dyDescent="0.25">
      <c r="A10" s="49" t="s">
        <v>611</v>
      </c>
      <c r="B10" s="49"/>
    </row>
    <row r="11" spans="1:2" x14ac:dyDescent="0.25">
      <c r="A11" s="45" t="s">
        <v>612</v>
      </c>
      <c r="B11" s="45"/>
    </row>
    <row r="12" spans="1:2" x14ac:dyDescent="0.25">
      <c r="A12" s="47"/>
      <c r="B12" s="47"/>
    </row>
    <row r="13" spans="1:2" x14ac:dyDescent="0.25">
      <c r="A13" s="49" t="s">
        <v>595</v>
      </c>
      <c r="B13" s="49"/>
    </row>
    <row r="14" spans="1:2" x14ac:dyDescent="0.25">
      <c r="A14" s="46" t="s">
        <v>604</v>
      </c>
      <c r="B14" s="46"/>
    </row>
    <row r="15" spans="1:2" x14ac:dyDescent="0.25">
      <c r="A15" s="46" t="s">
        <v>607</v>
      </c>
      <c r="B15" s="46"/>
    </row>
    <row r="16" spans="1:2" x14ac:dyDescent="0.25">
      <c r="A16" s="46" t="s">
        <v>608</v>
      </c>
      <c r="B16" s="46"/>
    </row>
    <row r="17" spans="1:2" x14ac:dyDescent="0.25">
      <c r="A17" s="46"/>
      <c r="B17" s="46"/>
    </row>
    <row r="18" spans="1:2" x14ac:dyDescent="0.25">
      <c r="A18" s="49" t="s">
        <v>594</v>
      </c>
      <c r="B18" s="49"/>
    </row>
    <row r="19" spans="1:2" x14ac:dyDescent="0.25">
      <c r="A19" s="36" t="s">
        <v>615</v>
      </c>
    </row>
    <row r="20" spans="1:2" x14ac:dyDescent="0.25">
      <c r="A20" s="46"/>
      <c r="B20" s="46"/>
    </row>
    <row r="21" spans="1:2" x14ac:dyDescent="0.25">
      <c r="A21" s="49" t="s">
        <v>592</v>
      </c>
      <c r="B21" s="49"/>
    </row>
    <row r="22" spans="1:2" s="39" customFormat="1" ht="30.6" customHeight="1" x14ac:dyDescent="0.25">
      <c r="A22" s="44" t="s">
        <v>598</v>
      </c>
      <c r="B22" s="44"/>
    </row>
    <row r="24" spans="1:2" x14ac:dyDescent="0.25">
      <c r="B24" s="37" t="s">
        <v>614</v>
      </c>
    </row>
    <row r="25" spans="1:2" ht="39.6" x14ac:dyDescent="0.25">
      <c r="B25" s="40" t="s">
        <v>599</v>
      </c>
    </row>
    <row r="28" spans="1:2" x14ac:dyDescent="0.25">
      <c r="B28" s="37" t="s">
        <v>18</v>
      </c>
    </row>
    <row r="29" spans="1:2" ht="79.2" x14ac:dyDescent="0.25">
      <c r="B29" s="40" t="s">
        <v>600</v>
      </c>
    </row>
    <row r="31" spans="1:2" x14ac:dyDescent="0.25">
      <c r="B31" s="37" t="s">
        <v>30</v>
      </c>
    </row>
    <row r="32" spans="1:2" ht="26.4" x14ac:dyDescent="0.25">
      <c r="B32" s="40" t="s">
        <v>601</v>
      </c>
    </row>
    <row r="44" spans="2:2" x14ac:dyDescent="0.25">
      <c r="B44" s="37" t="s">
        <v>86</v>
      </c>
    </row>
    <row r="45" spans="2:2" ht="26.4" x14ac:dyDescent="0.25">
      <c r="B45" s="40" t="s">
        <v>602</v>
      </c>
    </row>
    <row r="49" spans="2:2" x14ac:dyDescent="0.25">
      <c r="B49" s="37" t="s">
        <v>100</v>
      </c>
    </row>
    <row r="50" spans="2:2" ht="39.6" x14ac:dyDescent="0.25">
      <c r="B50" s="40" t="s">
        <v>603</v>
      </c>
    </row>
  </sheetData>
  <mergeCells count="20">
    <mergeCell ref="A16:B16"/>
    <mergeCell ref="A17:B17"/>
    <mergeCell ref="A18:B18"/>
    <mergeCell ref="A21:B21"/>
    <mergeCell ref="A20:B20"/>
    <mergeCell ref="A22:B22"/>
    <mergeCell ref="A9:B9"/>
    <mergeCell ref="A10:B10"/>
    <mergeCell ref="A12:B12"/>
    <mergeCell ref="A13:B13"/>
    <mergeCell ref="A14:B14"/>
    <mergeCell ref="A15:B15"/>
    <mergeCell ref="A4:B4"/>
    <mergeCell ref="A7:B7"/>
    <mergeCell ref="A11:B11"/>
    <mergeCell ref="A5:B5"/>
    <mergeCell ref="A6:B6"/>
    <mergeCell ref="A1:B2"/>
    <mergeCell ref="A3:B3"/>
    <mergeCell ref="A8:B8"/>
  </mergeCells>
  <hyperlinks>
    <hyperlink ref="A8" r:id="rId1" display="meer informatie:  http://kennismagazine.nictiz.nl/referentiedomeinenmodel-care  "/>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pane ySplit="1" topLeftCell="A5" activePane="bottomLeft" state="frozen"/>
      <selection pane="bottomLeft" activeCell="C1" sqref="C1"/>
    </sheetView>
  </sheetViews>
  <sheetFormatPr defaultColWidth="17.33203125" defaultRowHeight="15.75" customHeight="1" x14ac:dyDescent="0.25"/>
  <cols>
    <col min="1" max="3" width="25.88671875" customWidth="1"/>
    <col min="4" max="4" width="81.44140625" customWidth="1"/>
    <col min="5" max="5" width="29.33203125" customWidth="1"/>
    <col min="6" max="6" width="8.6640625" customWidth="1"/>
  </cols>
  <sheetData>
    <row r="1" spans="1:5" ht="15" customHeight="1" x14ac:dyDescent="0.35">
      <c r="A1" s="41" t="s">
        <v>605</v>
      </c>
      <c r="B1" s="41" t="s">
        <v>606</v>
      </c>
      <c r="C1" s="1" t="s">
        <v>0</v>
      </c>
      <c r="D1" s="2" t="s">
        <v>1</v>
      </c>
      <c r="E1" s="38" t="s">
        <v>591</v>
      </c>
    </row>
    <row r="2" spans="1:5" ht="25.5" customHeight="1" x14ac:dyDescent="0.25">
      <c r="A2" s="6" t="s">
        <v>18</v>
      </c>
      <c r="B2" s="6"/>
      <c r="C2" s="4" t="s">
        <v>19</v>
      </c>
      <c r="D2" s="33" t="s">
        <v>20</v>
      </c>
      <c r="E2" s="34"/>
    </row>
    <row r="3" spans="1:5" ht="15" customHeight="1" x14ac:dyDescent="0.25">
      <c r="A3" s="6" t="s">
        <v>21</v>
      </c>
      <c r="B3" s="6"/>
      <c r="C3" s="4" t="s">
        <v>22</v>
      </c>
      <c r="D3" s="33" t="s">
        <v>23</v>
      </c>
      <c r="E3" s="34"/>
    </row>
    <row r="4" spans="1:5" ht="15" customHeight="1" x14ac:dyDescent="0.25">
      <c r="A4" s="6" t="s">
        <v>24</v>
      </c>
      <c r="B4" s="6"/>
      <c r="C4" s="4" t="s">
        <v>25</v>
      </c>
      <c r="D4" s="33" t="s">
        <v>26</v>
      </c>
      <c r="E4" s="34"/>
    </row>
    <row r="5" spans="1:5" ht="25.5" customHeight="1" x14ac:dyDescent="0.25">
      <c r="A5" s="6" t="s">
        <v>27</v>
      </c>
      <c r="B5" s="6"/>
      <c r="C5" s="4" t="s">
        <v>28</v>
      </c>
      <c r="D5" s="33" t="s">
        <v>29</v>
      </c>
      <c r="E5" s="34"/>
    </row>
    <row r="6" spans="1:5" ht="25.5" customHeight="1" x14ac:dyDescent="0.25">
      <c r="A6" s="3" t="s">
        <v>30</v>
      </c>
      <c r="B6" s="7" t="s">
        <v>587</v>
      </c>
      <c r="C6" s="4" t="s">
        <v>35</v>
      </c>
      <c r="D6" s="33" t="s">
        <v>36</v>
      </c>
      <c r="E6" s="34"/>
    </row>
    <row r="7" spans="1:5" ht="38.25" customHeight="1" x14ac:dyDescent="0.25">
      <c r="A7" s="3" t="s">
        <v>37</v>
      </c>
      <c r="B7" s="7" t="s">
        <v>587</v>
      </c>
      <c r="C7" s="4" t="s">
        <v>38</v>
      </c>
      <c r="D7" s="33" t="s">
        <v>39</v>
      </c>
      <c r="E7" s="34"/>
    </row>
    <row r="8" spans="1:5" ht="25.5" customHeight="1" x14ac:dyDescent="0.25">
      <c r="A8" s="3" t="s">
        <v>40</v>
      </c>
      <c r="B8" s="7" t="s">
        <v>587</v>
      </c>
      <c r="C8" s="24" t="s">
        <v>584</v>
      </c>
      <c r="D8" s="33" t="s">
        <v>41</v>
      </c>
      <c r="E8" s="34"/>
    </row>
    <row r="9" spans="1:5" ht="25.5" customHeight="1" x14ac:dyDescent="0.25">
      <c r="A9" s="3" t="s">
        <v>42</v>
      </c>
      <c r="B9" s="11" t="s">
        <v>588</v>
      </c>
      <c r="C9" s="13" t="s">
        <v>46</v>
      </c>
      <c r="D9" s="33" t="s">
        <v>49</v>
      </c>
      <c r="E9" s="34"/>
    </row>
    <row r="10" spans="1:5" ht="15" customHeight="1" x14ac:dyDescent="0.25">
      <c r="A10" s="3" t="s">
        <v>50</v>
      </c>
      <c r="B10" s="11" t="s">
        <v>588</v>
      </c>
      <c r="C10" s="13" t="s">
        <v>585</v>
      </c>
      <c r="D10" s="33" t="s">
        <v>51</v>
      </c>
      <c r="E10" s="34"/>
    </row>
    <row r="11" spans="1:5" ht="25.5" customHeight="1" x14ac:dyDescent="0.25">
      <c r="A11" s="3" t="s">
        <v>70</v>
      </c>
      <c r="B11" s="3" t="s">
        <v>71</v>
      </c>
      <c r="C11" s="19" t="s">
        <v>72</v>
      </c>
      <c r="D11" s="33" t="s">
        <v>73</v>
      </c>
      <c r="E11" s="34"/>
    </row>
    <row r="12" spans="1:5" ht="25.5" customHeight="1" x14ac:dyDescent="0.25">
      <c r="A12" s="3" t="s">
        <v>74</v>
      </c>
      <c r="B12" s="3" t="s">
        <v>75</v>
      </c>
      <c r="C12" s="21" t="s">
        <v>44</v>
      </c>
      <c r="D12" s="33" t="s">
        <v>76</v>
      </c>
      <c r="E12" s="34"/>
    </row>
    <row r="13" spans="1:5" ht="15" customHeight="1" x14ac:dyDescent="0.25">
      <c r="A13" s="3" t="s">
        <v>77</v>
      </c>
      <c r="B13" s="3" t="s">
        <v>589</v>
      </c>
      <c r="C13" s="19" t="s">
        <v>79</v>
      </c>
      <c r="D13" s="33" t="s">
        <v>80</v>
      </c>
      <c r="E13" s="34"/>
    </row>
    <row r="14" spans="1:5" ht="15" customHeight="1" x14ac:dyDescent="0.25">
      <c r="A14" s="3" t="s">
        <v>81</v>
      </c>
      <c r="B14" s="3" t="s">
        <v>589</v>
      </c>
      <c r="C14" s="21" t="s">
        <v>82</v>
      </c>
      <c r="D14" s="33" t="s">
        <v>85</v>
      </c>
      <c r="E14" s="35"/>
    </row>
    <row r="15" spans="1:5" ht="15" customHeight="1" x14ac:dyDescent="0.25">
      <c r="A15" s="6" t="s">
        <v>86</v>
      </c>
      <c r="B15" s="7" t="s">
        <v>87</v>
      </c>
      <c r="C15" s="19" t="s">
        <v>88</v>
      </c>
      <c r="D15" s="33" t="s">
        <v>89</v>
      </c>
      <c r="E15" s="34"/>
    </row>
    <row r="16" spans="1:5" ht="25.5" customHeight="1" x14ac:dyDescent="0.25">
      <c r="A16" s="6" t="s">
        <v>90</v>
      </c>
      <c r="B16" s="7" t="s">
        <v>91</v>
      </c>
      <c r="C16" s="19" t="s">
        <v>92</v>
      </c>
      <c r="D16" s="33" t="s">
        <v>93</v>
      </c>
      <c r="E16" s="34"/>
    </row>
    <row r="17" spans="1:5" ht="25.5" customHeight="1" x14ac:dyDescent="0.25">
      <c r="A17" s="6" t="s">
        <v>94</v>
      </c>
      <c r="B17" s="6"/>
      <c r="C17" s="19" t="s">
        <v>95</v>
      </c>
      <c r="D17" s="33" t="s">
        <v>96</v>
      </c>
      <c r="E17" s="34"/>
    </row>
    <row r="18" spans="1:5" ht="25.5" customHeight="1" x14ac:dyDescent="0.25">
      <c r="A18" s="6" t="s">
        <v>97</v>
      </c>
      <c r="B18" s="6"/>
      <c r="C18" s="4" t="s">
        <v>98</v>
      </c>
      <c r="D18" s="33" t="s">
        <v>99</v>
      </c>
      <c r="E18" s="34"/>
    </row>
    <row r="19" spans="1:5" ht="25.5" customHeight="1" x14ac:dyDescent="0.25">
      <c r="A19" s="3" t="s">
        <v>100</v>
      </c>
      <c r="B19" s="3"/>
      <c r="C19" s="4" t="s">
        <v>101</v>
      </c>
      <c r="D19" s="33" t="s">
        <v>102</v>
      </c>
      <c r="E19" s="34"/>
    </row>
    <row r="20" spans="1:5" ht="15" customHeight="1" x14ac:dyDescent="0.25">
      <c r="A20" s="22" t="s">
        <v>103</v>
      </c>
      <c r="B20" s="3"/>
      <c r="C20" s="24" t="s">
        <v>45</v>
      </c>
      <c r="D20" s="33" t="s">
        <v>104</v>
      </c>
      <c r="E20" s="34"/>
    </row>
    <row r="21" spans="1:5" ht="15" customHeight="1" x14ac:dyDescent="0.25">
      <c r="A21" s="22" t="s">
        <v>105</v>
      </c>
      <c r="B21" s="3"/>
      <c r="C21" s="4" t="s">
        <v>106</v>
      </c>
      <c r="D21" s="33" t="s">
        <v>107</v>
      </c>
      <c r="E21" s="34"/>
    </row>
    <row r="22" spans="1:5" ht="15" customHeight="1" x14ac:dyDescent="0.25">
      <c r="A22" s="22" t="s">
        <v>108</v>
      </c>
      <c r="B22" s="3"/>
      <c r="C22" s="4" t="s">
        <v>109</v>
      </c>
      <c r="D22" s="33" t="s">
        <v>110</v>
      </c>
      <c r="E22" s="34"/>
    </row>
    <row r="23" spans="1:5" ht="15" customHeight="1" x14ac:dyDescent="0.25">
      <c r="A23" s="22" t="s">
        <v>111</v>
      </c>
      <c r="B23" s="3"/>
      <c r="C23" s="4" t="s">
        <v>112</v>
      </c>
      <c r="D23" s="33" t="s">
        <v>113</v>
      </c>
      <c r="E23" s="34"/>
    </row>
    <row r="24" spans="1:5" ht="25.5" customHeight="1" x14ac:dyDescent="0.25">
      <c r="A24" s="22" t="s">
        <v>114</v>
      </c>
      <c r="B24" s="3"/>
      <c r="C24" s="24" t="s">
        <v>586</v>
      </c>
      <c r="D24" s="33" t="s">
        <v>115</v>
      </c>
      <c r="E24" s="34"/>
    </row>
    <row r="25" spans="1:5" ht="25.5" customHeight="1" x14ac:dyDescent="0.25">
      <c r="A25" s="22" t="s">
        <v>116</v>
      </c>
      <c r="B25" s="3"/>
      <c r="C25" s="4" t="s">
        <v>117</v>
      </c>
      <c r="D25" s="33" t="s">
        <v>118</v>
      </c>
      <c r="E25" s="34"/>
    </row>
    <row r="26" spans="1:5" ht="25.5" customHeight="1" x14ac:dyDescent="0.25">
      <c r="A26" s="22" t="s">
        <v>119</v>
      </c>
      <c r="B26" s="3"/>
      <c r="C26" s="4" t="s">
        <v>120</v>
      </c>
      <c r="D26" s="33" t="s">
        <v>121</v>
      </c>
      <c r="E26" s="34"/>
    </row>
    <row r="27" spans="1:5" ht="25.5" customHeight="1" x14ac:dyDescent="0.25">
      <c r="A27" s="3" t="s">
        <v>122</v>
      </c>
      <c r="B27" s="3"/>
      <c r="C27" s="24" t="s">
        <v>123</v>
      </c>
      <c r="D27" s="33" t="s">
        <v>126</v>
      </c>
      <c r="E27" s="34"/>
    </row>
    <row r="28" spans="1:5" ht="15.75" customHeight="1" x14ac:dyDescent="0.25">
      <c r="A28" s="3" t="s">
        <v>2</v>
      </c>
      <c r="B28" s="3"/>
      <c r="C28" s="24" t="s">
        <v>583</v>
      </c>
      <c r="D28" s="33" t="s">
        <v>3</v>
      </c>
      <c r="E28" s="34"/>
    </row>
    <row r="29" spans="1:5" ht="15.75" customHeight="1" x14ac:dyDescent="0.25">
      <c r="A29" s="3" t="s">
        <v>5</v>
      </c>
      <c r="B29" s="3"/>
      <c r="C29" s="4" t="s">
        <v>6</v>
      </c>
      <c r="D29" s="33" t="s">
        <v>7</v>
      </c>
      <c r="E29" s="34"/>
    </row>
    <row r="30" spans="1:5" ht="15.75" customHeight="1" x14ac:dyDescent="0.25">
      <c r="A30" s="3" t="s">
        <v>8</v>
      </c>
      <c r="B30" s="3"/>
      <c r="C30" s="4" t="s">
        <v>9</v>
      </c>
      <c r="D30" s="33" t="s">
        <v>10</v>
      </c>
      <c r="E30" s="34"/>
    </row>
    <row r="31" spans="1:5" ht="15.75" customHeight="1" x14ac:dyDescent="0.25">
      <c r="A31" s="3" t="s">
        <v>11</v>
      </c>
      <c r="B31" s="3"/>
      <c r="C31" s="4" t="s">
        <v>12</v>
      </c>
      <c r="D31" s="33" t="s">
        <v>14</v>
      </c>
      <c r="E31" s="34"/>
    </row>
    <row r="32" spans="1:5" ht="15.75" customHeight="1" x14ac:dyDescent="0.25">
      <c r="A32" s="3" t="s">
        <v>15</v>
      </c>
      <c r="B32" s="3"/>
      <c r="C32" s="4" t="s">
        <v>16</v>
      </c>
      <c r="D32" s="33" t="s">
        <v>17</v>
      </c>
      <c r="E32" s="34"/>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110"/>
  <sheetViews>
    <sheetView workbookViewId="0">
      <pane ySplit="2" topLeftCell="A3" activePane="bottomLeft" state="frozen"/>
      <selection pane="bottomLeft" activeCell="E5" sqref="E5:E7"/>
    </sheetView>
  </sheetViews>
  <sheetFormatPr defaultColWidth="17.33203125" defaultRowHeight="15.75" customHeight="1" x14ac:dyDescent="0.25"/>
  <cols>
    <col min="1" max="1" width="36.109375" customWidth="1"/>
    <col min="2" max="2" width="28.44140625" customWidth="1"/>
    <col min="3" max="3" width="39" customWidth="1"/>
    <col min="4" max="4" width="0.44140625" customWidth="1"/>
    <col min="5" max="5" width="32.44140625" customWidth="1"/>
    <col min="6" max="6" width="34.44140625" customWidth="1"/>
    <col min="7" max="7" width="86.44140625" customWidth="1"/>
    <col min="8" max="8" width="17.6640625" customWidth="1"/>
    <col min="9" max="17" width="9.109375" customWidth="1"/>
  </cols>
  <sheetData>
    <row r="1" spans="1:17" s="32" customFormat="1" ht="15.75" customHeight="1" x14ac:dyDescent="0.3">
      <c r="A1" s="32" t="s">
        <v>590</v>
      </c>
    </row>
    <row r="2" spans="1:17" ht="63.75" customHeight="1" x14ac:dyDescent="0.25">
      <c r="A2" s="5" t="s">
        <v>4</v>
      </c>
      <c r="B2" s="5" t="s">
        <v>31</v>
      </c>
      <c r="C2" s="5" t="s">
        <v>32</v>
      </c>
      <c r="D2" s="5" t="s">
        <v>33</v>
      </c>
      <c r="E2" s="12" t="s">
        <v>34</v>
      </c>
      <c r="F2" s="5" t="s">
        <v>47</v>
      </c>
      <c r="G2" s="5" t="s">
        <v>48</v>
      </c>
      <c r="H2" s="14"/>
      <c r="I2" s="14"/>
      <c r="J2" s="14"/>
      <c r="K2" s="14"/>
      <c r="L2" s="14"/>
      <c r="M2" s="14"/>
      <c r="N2" s="14"/>
      <c r="O2" s="14"/>
      <c r="P2" s="14"/>
      <c r="Q2" s="14"/>
    </row>
    <row r="3" spans="1:17" ht="38.25" customHeight="1" x14ac:dyDescent="0.25">
      <c r="A3" s="25" t="s">
        <v>181</v>
      </c>
      <c r="B3" s="31"/>
      <c r="C3" s="16" t="s">
        <v>182</v>
      </c>
      <c r="D3" s="18">
        <v>115</v>
      </c>
      <c r="E3" s="20" t="str">
        <f>VLOOKUP('RDC Informatieobjecten'!C3,'applicatie per domein'!$C$1:$D$27,2,FALSE )</f>
        <v>Het domein participatie bevat de activiteiten die nodig zijn voor de participatie van de cliënt bij zijn eigen zorgproces</v>
      </c>
      <c r="F3" s="8" t="s">
        <v>183</v>
      </c>
      <c r="G3" s="8" t="s">
        <v>184</v>
      </c>
      <c r="H3" s="23"/>
      <c r="I3" s="23"/>
      <c r="J3" s="23"/>
      <c r="K3" s="23"/>
      <c r="L3" s="23"/>
      <c r="M3" s="23"/>
      <c r="N3" s="23"/>
      <c r="O3" s="23"/>
      <c r="P3" s="23"/>
      <c r="Q3" s="23"/>
    </row>
    <row r="4" spans="1:17" ht="38.25" customHeight="1" x14ac:dyDescent="0.25">
      <c r="A4" s="25" t="s">
        <v>185</v>
      </c>
      <c r="B4" s="31"/>
      <c r="C4" s="16" t="s">
        <v>186</v>
      </c>
      <c r="D4" s="18">
        <v>116</v>
      </c>
      <c r="E4" s="20" t="str">
        <f>VLOOKUP('RDC Informatieobjecten'!C4,'applicatie per domein'!$C$1:$D$27,2,FALSE )</f>
        <v>Het domein participatie bevat de activiteiten die nodig zijn voor de participatie van de cliënt bij zijn eigen zorgproces</v>
      </c>
      <c r="F4" s="8" t="s">
        <v>187</v>
      </c>
      <c r="G4" s="8" t="s">
        <v>188</v>
      </c>
      <c r="H4" s="23"/>
      <c r="I4" s="23"/>
      <c r="J4" s="23"/>
      <c r="K4" s="23"/>
      <c r="L4" s="23"/>
      <c r="M4" s="23"/>
      <c r="N4" s="23"/>
      <c r="O4" s="23"/>
      <c r="P4" s="23"/>
      <c r="Q4" s="23"/>
    </row>
    <row r="5" spans="1:17" ht="38.25" customHeight="1" x14ac:dyDescent="0.25">
      <c r="A5" s="25" t="s">
        <v>189</v>
      </c>
      <c r="B5" s="31"/>
      <c r="C5" s="16" t="s">
        <v>190</v>
      </c>
      <c r="D5" s="18">
        <v>117</v>
      </c>
      <c r="E5" s="20" t="str">
        <f>VLOOKUP('RDC Informatieobjecten'!C5,'applicatie per domein'!$C$1:$D$27,2,FALSE )</f>
        <v>De activiteiten voor verwijzingen van en naar andere zorgverleners.</v>
      </c>
      <c r="F5" s="8" t="s">
        <v>191</v>
      </c>
      <c r="G5" s="8" t="s">
        <v>192</v>
      </c>
      <c r="H5" s="23"/>
      <c r="I5" s="23"/>
      <c r="J5" s="23"/>
      <c r="K5" s="23"/>
      <c r="L5" s="23"/>
      <c r="M5" s="23"/>
      <c r="N5" s="23"/>
      <c r="O5" s="23"/>
      <c r="P5" s="23"/>
      <c r="Q5" s="23"/>
    </row>
    <row r="6" spans="1:17" ht="25.5" customHeight="1" x14ac:dyDescent="0.25">
      <c r="A6" s="25" t="s">
        <v>193</v>
      </c>
      <c r="B6" s="31"/>
      <c r="C6" s="16" t="s">
        <v>194</v>
      </c>
      <c r="D6" s="18">
        <v>118</v>
      </c>
      <c r="E6" s="20" t="str">
        <f>VLOOKUP('RDC Informatieobjecten'!C6,'applicatie per domein'!$C$1:$D$27,2,FALSE )</f>
        <v>De activiteiten voor verwijzingen van en naar andere zorgverleners.</v>
      </c>
      <c r="F6" s="8" t="s">
        <v>195</v>
      </c>
      <c r="G6" s="8" t="s">
        <v>196</v>
      </c>
      <c r="H6" s="23"/>
      <c r="I6" s="23"/>
      <c r="J6" s="23"/>
      <c r="K6" s="23"/>
      <c r="L6" s="23"/>
      <c r="M6" s="23"/>
      <c r="N6" s="23"/>
      <c r="O6" s="23"/>
      <c r="P6" s="23"/>
      <c r="Q6" s="23"/>
    </row>
    <row r="7" spans="1:17" ht="25.5" customHeight="1" x14ac:dyDescent="0.25">
      <c r="A7" s="25" t="s">
        <v>197</v>
      </c>
      <c r="B7" s="31"/>
      <c r="C7" s="16" t="s">
        <v>198</v>
      </c>
      <c r="D7" s="18">
        <v>119</v>
      </c>
      <c r="E7" s="20" t="str">
        <f>VLOOKUP('RDC Informatieobjecten'!C7,'applicatie per domein'!$C$1:$D$27,2,FALSE )</f>
        <v>De activiteiten voor verwijzingen van en naar andere zorgverleners.</v>
      </c>
      <c r="F7" s="8" t="s">
        <v>199</v>
      </c>
      <c r="G7" s="8" t="s">
        <v>200</v>
      </c>
      <c r="H7" s="23"/>
      <c r="I7" s="23"/>
      <c r="J7" s="23"/>
      <c r="K7" s="23"/>
      <c r="L7" s="23"/>
      <c r="M7" s="23"/>
      <c r="N7" s="23"/>
      <c r="O7" s="23"/>
      <c r="P7" s="23"/>
      <c r="Q7" s="23"/>
    </row>
    <row r="8" spans="1:17" ht="25.5" customHeight="1" x14ac:dyDescent="0.25">
      <c r="A8" s="25" t="s">
        <v>201</v>
      </c>
      <c r="B8" s="31"/>
      <c r="C8" s="16" t="s">
        <v>202</v>
      </c>
      <c r="D8" s="18">
        <v>120</v>
      </c>
      <c r="E8" s="20" t="str">
        <f>VLOOKUP('RDC Informatieobjecten'!C8,'applicatie per domein'!$C$1:$D$27,2,FALSE )</f>
        <v>Dit domein bevatten de activiteiten voor het uitwisselen van informatie tussen zorgverleners</v>
      </c>
      <c r="F8" s="8" t="s">
        <v>203</v>
      </c>
      <c r="G8" s="8" t="s">
        <v>204</v>
      </c>
      <c r="H8" s="23"/>
      <c r="I8" s="23"/>
      <c r="J8" s="23"/>
      <c r="K8" s="23"/>
      <c r="L8" s="23"/>
      <c r="M8" s="23"/>
      <c r="N8" s="23"/>
      <c r="O8" s="23"/>
      <c r="P8" s="23"/>
      <c r="Q8" s="23"/>
    </row>
    <row r="9" spans="1:17" ht="25.5" customHeight="1" x14ac:dyDescent="0.25">
      <c r="A9" s="25" t="s">
        <v>205</v>
      </c>
      <c r="B9" s="31"/>
      <c r="C9" s="16" t="s">
        <v>206</v>
      </c>
      <c r="D9" s="18">
        <v>121</v>
      </c>
      <c r="E9" s="20" t="str">
        <f>VLOOKUP('RDC Informatieobjecten'!C9,'applicatie per domein'!$C$1:$D$27,2,FALSE )</f>
        <v>Dit domein bevatten de activiteiten voor het uitwisselen van informatie tussen zorgverleners</v>
      </c>
      <c r="F9" s="8" t="s">
        <v>207</v>
      </c>
      <c r="G9" s="26" t="s">
        <v>208</v>
      </c>
      <c r="H9" s="23"/>
      <c r="I9" s="23"/>
      <c r="J9" s="23"/>
      <c r="K9" s="23"/>
      <c r="L9" s="23"/>
      <c r="M9" s="23"/>
      <c r="N9" s="23"/>
      <c r="O9" s="23"/>
      <c r="P9" s="23"/>
      <c r="Q9" s="23"/>
    </row>
    <row r="10" spans="1:17" ht="38.25" customHeight="1" x14ac:dyDescent="0.25">
      <c r="A10" s="25" t="s">
        <v>209</v>
      </c>
      <c r="B10" s="31"/>
      <c r="C10" s="16" t="s">
        <v>210</v>
      </c>
      <c r="D10" s="18">
        <v>122</v>
      </c>
      <c r="E10" s="20" t="str">
        <f>VLOOKUP('RDC Informatieobjecten'!C10,'applicatie per domein'!$C$1:$D$27,2,FALSE )</f>
        <v>Dit domein bevat de activiteiten die nodig zijn voor managen van de informatie-uitwisseling tussen kennisaanbieder en kennisvrager</v>
      </c>
      <c r="F10" s="8" t="s">
        <v>211</v>
      </c>
      <c r="G10" s="8" t="s">
        <v>212</v>
      </c>
      <c r="H10" s="23"/>
      <c r="I10" s="23"/>
      <c r="J10" s="23"/>
      <c r="K10" s="23"/>
      <c r="L10" s="23"/>
      <c r="M10" s="23"/>
      <c r="N10" s="23"/>
      <c r="O10" s="23"/>
      <c r="P10" s="23"/>
      <c r="Q10" s="23"/>
    </row>
    <row r="11" spans="1:17" ht="38.25" customHeight="1" x14ac:dyDescent="0.25">
      <c r="A11" s="25" t="s">
        <v>213</v>
      </c>
      <c r="B11" s="31"/>
      <c r="C11" s="16" t="s">
        <v>214</v>
      </c>
      <c r="D11" s="18">
        <v>123</v>
      </c>
      <c r="E11" s="20" t="str">
        <f>VLOOKUP('RDC Informatieobjecten'!C11,'applicatie per domein'!$C$1:$D$27,2,FALSE )</f>
        <v>Dit domein bevat de activiteiten die nodig zijn voor managen van de informatie-uitwisseling tussen kennisaanbieder en kennisvrager</v>
      </c>
      <c r="F11" s="8" t="s">
        <v>215</v>
      </c>
      <c r="G11" s="8" t="s">
        <v>216</v>
      </c>
      <c r="H11" s="23"/>
      <c r="I11" s="23"/>
      <c r="J11" s="23"/>
      <c r="K11" s="23"/>
      <c r="L11" s="23"/>
      <c r="M11" s="23"/>
      <c r="N11" s="23"/>
      <c r="O11" s="23"/>
      <c r="P11" s="23"/>
      <c r="Q11" s="23"/>
    </row>
    <row r="12" spans="1:17" ht="38.25" customHeight="1" x14ac:dyDescent="0.25">
      <c r="A12" s="25" t="s">
        <v>217</v>
      </c>
      <c r="B12" s="31"/>
      <c r="C12" s="16" t="s">
        <v>218</v>
      </c>
      <c r="D12" s="18">
        <v>124</v>
      </c>
      <c r="E12" s="20" t="str">
        <f>VLOOKUP('RDC Informatieobjecten'!C12,'applicatie per domein'!$C$1:$D$27,2,FALSE )</f>
        <v>Dit domein bevat de activiteiten die nodig zijn voor managen van de informatie-uitwisseling tussen kennisaanbieder en kennisvrager</v>
      </c>
      <c r="F12" s="20" t="s">
        <v>219</v>
      </c>
      <c r="G12" s="20" t="s">
        <v>220</v>
      </c>
      <c r="H12" s="23"/>
      <c r="I12" s="23"/>
      <c r="J12" s="23"/>
      <c r="K12" s="23"/>
      <c r="L12" s="23"/>
      <c r="M12" s="23"/>
      <c r="N12" s="23"/>
      <c r="O12" s="23"/>
      <c r="P12" s="23"/>
      <c r="Q12" s="23"/>
    </row>
    <row r="13" spans="1:17" ht="181.5" customHeight="1" x14ac:dyDescent="0.25">
      <c r="A13" s="15" t="s">
        <v>221</v>
      </c>
      <c r="B13" s="27" t="s">
        <v>222</v>
      </c>
      <c r="C13" s="16" t="s">
        <v>223</v>
      </c>
      <c r="D13" s="18">
        <v>125</v>
      </c>
      <c r="E13" s="20" t="str">
        <f>VLOOKUP('RDC Informatieobjecten'!C13,'applicatie per domein'!$C$1:$D$27,2,FALSE )</f>
        <v>Dit domein bevat activiteiten ten behoeve van de totstandkoming van de afspraak over de voorwaarden waaronder zorg kan worden geleverd en de omvang van de zorgaanspraak</v>
      </c>
      <c r="F13" s="20" t="s">
        <v>224</v>
      </c>
      <c r="G13" s="20" t="s">
        <v>225</v>
      </c>
      <c r="H13" s="23"/>
      <c r="I13" s="23"/>
      <c r="J13" s="23"/>
      <c r="K13" s="23"/>
      <c r="L13" s="23"/>
      <c r="M13" s="23"/>
      <c r="N13" s="23"/>
      <c r="O13" s="23"/>
      <c r="P13" s="23"/>
      <c r="Q13" s="23"/>
    </row>
    <row r="14" spans="1:17" ht="51" customHeight="1" x14ac:dyDescent="0.25">
      <c r="A14" s="15" t="s">
        <v>226</v>
      </c>
      <c r="B14" s="27" t="s">
        <v>227</v>
      </c>
      <c r="C14" s="16" t="s">
        <v>228</v>
      </c>
      <c r="D14" s="18">
        <v>126</v>
      </c>
      <c r="E14" s="20" t="str">
        <f>VLOOKUP('RDC Informatieobjecten'!C14,'applicatie per domein'!$C$1:$D$27,2,FALSE )</f>
        <v>Dit domein bevat activiteiten ten behoeve van de totstandkoming van de afspraak over de voorwaarden waaronder zorg kan worden geleverd en de omvang van de zorgaanspraak</v>
      </c>
      <c r="F14" s="20" t="s">
        <v>229</v>
      </c>
      <c r="G14" s="20" t="s">
        <v>230</v>
      </c>
      <c r="H14" s="23"/>
      <c r="I14" s="23"/>
      <c r="J14" s="23"/>
      <c r="K14" s="23"/>
      <c r="L14" s="23"/>
      <c r="M14" s="23"/>
      <c r="N14" s="23"/>
      <c r="O14" s="23"/>
      <c r="P14" s="23"/>
      <c r="Q14" s="23"/>
    </row>
    <row r="15" spans="1:17" ht="89.25" customHeight="1" x14ac:dyDescent="0.25">
      <c r="A15" s="15" t="s">
        <v>231</v>
      </c>
      <c r="B15" s="27" t="s">
        <v>232</v>
      </c>
      <c r="C15" s="16" t="s">
        <v>233</v>
      </c>
      <c r="D15" s="18">
        <v>127</v>
      </c>
      <c r="E15" s="20" t="str">
        <f>VLOOKUP('RDC Informatieobjecten'!C15,'applicatie per domein'!$C$1:$D$27,2,FALSE )</f>
        <v>Dit domein bevat activiteiten ten behoeve van de totstandkoming van de afspraak over de voorwaarden waaronder zorg kan worden geleverd en de omvang van de zorgaanspraak</v>
      </c>
      <c r="F15" s="20" t="s">
        <v>234</v>
      </c>
      <c r="G15" s="20" t="s">
        <v>235</v>
      </c>
      <c r="H15" s="23"/>
      <c r="I15" s="23"/>
      <c r="J15" s="23"/>
      <c r="K15" s="23"/>
      <c r="L15" s="23"/>
      <c r="M15" s="23"/>
      <c r="N15" s="23"/>
      <c r="O15" s="23"/>
      <c r="P15" s="23"/>
      <c r="Q15" s="23"/>
    </row>
    <row r="16" spans="1:17" ht="51" customHeight="1" x14ac:dyDescent="0.25">
      <c r="A16" s="15" t="s">
        <v>236</v>
      </c>
      <c r="B16" s="27" t="s">
        <v>237</v>
      </c>
      <c r="C16" s="16" t="s">
        <v>238</v>
      </c>
      <c r="D16" s="18">
        <v>128</v>
      </c>
      <c r="E16" s="20" t="str">
        <f>VLOOKUP('RDC Informatieobjecten'!C16,'applicatie per domein'!$C$1:$D$27,2,FALSE )</f>
        <v>Dit domein bevat activiteiten ten behoeve van de totstandkoming van de afspraak over de voorwaarden waaronder zorg kan worden geleverd en de omvang van de zorgaanspraak</v>
      </c>
      <c r="F16" s="20" t="s">
        <v>239</v>
      </c>
      <c r="G16" s="20" t="s">
        <v>240</v>
      </c>
      <c r="H16" s="23"/>
      <c r="I16" s="23"/>
      <c r="J16" s="23"/>
      <c r="K16" s="23"/>
      <c r="L16" s="23"/>
      <c r="M16" s="23"/>
      <c r="N16" s="23"/>
      <c r="O16" s="23"/>
      <c r="P16" s="23"/>
      <c r="Q16" s="23"/>
    </row>
    <row r="17" spans="1:17" ht="63.75" customHeight="1" x14ac:dyDescent="0.25">
      <c r="A17" s="15" t="s">
        <v>241</v>
      </c>
      <c r="B17" s="27" t="s">
        <v>242</v>
      </c>
      <c r="C17" s="16" t="s">
        <v>243</v>
      </c>
      <c r="D17" s="18">
        <v>129</v>
      </c>
      <c r="E17" s="20" t="str">
        <f>VLOOKUP('RDC Informatieobjecten'!C17,'applicatie per domein'!$C$1:$D$27,2,FALSE )</f>
        <v>Dit domein bevat activiteiten ten behoeve van de totstandkoming van tijdstip en plaats waarop de zorg geleverd gaat worden. Het gaat hierbij om de totstandkoming van een soort globale individuele planning</v>
      </c>
      <c r="F17" s="20" t="s">
        <v>244</v>
      </c>
      <c r="G17" s="20" t="s">
        <v>245</v>
      </c>
      <c r="H17" s="23"/>
      <c r="I17" s="23"/>
      <c r="J17" s="23"/>
      <c r="K17" s="23"/>
      <c r="L17" s="23"/>
      <c r="M17" s="23"/>
      <c r="N17" s="23"/>
      <c r="O17" s="23"/>
      <c r="P17" s="23"/>
      <c r="Q17" s="23"/>
    </row>
    <row r="18" spans="1:17" ht="63.75" customHeight="1" x14ac:dyDescent="0.25">
      <c r="A18" s="15" t="s">
        <v>246</v>
      </c>
      <c r="B18" s="27" t="s">
        <v>247</v>
      </c>
      <c r="C18" s="16" t="s">
        <v>248</v>
      </c>
      <c r="D18" s="18">
        <v>130</v>
      </c>
      <c r="E18" s="20" t="str">
        <f>VLOOKUP('RDC Informatieobjecten'!C18,'applicatie per domein'!$C$1:$D$27,2,FALSE )</f>
        <v>Dit domein bevat activiteiten ten behoeve van de totstandkoming van tijdstip en plaats waarop de zorg geleverd gaat worden. Het gaat hierbij om de totstandkoming van een soort globale individuele planning</v>
      </c>
      <c r="F18" s="20" t="s">
        <v>249</v>
      </c>
      <c r="G18" s="20" t="s">
        <v>250</v>
      </c>
      <c r="H18" s="23"/>
      <c r="I18" s="23"/>
      <c r="J18" s="23"/>
      <c r="K18" s="23"/>
      <c r="L18" s="23"/>
      <c r="M18" s="23"/>
      <c r="N18" s="23"/>
      <c r="O18" s="23"/>
      <c r="P18" s="23"/>
      <c r="Q18" s="23"/>
    </row>
    <row r="19" spans="1:17" ht="38.25" customHeight="1" x14ac:dyDescent="0.25">
      <c r="A19" s="15" t="s">
        <v>251</v>
      </c>
      <c r="B19" s="27" t="s">
        <v>252</v>
      </c>
      <c r="C19" s="16" t="s">
        <v>253</v>
      </c>
      <c r="D19" s="18">
        <v>131</v>
      </c>
      <c r="E19" s="20" t="str">
        <f>VLOOKUP('RDC Informatieobjecten'!C19,'applicatie per domein'!$C$1:$D$27,2,FALSE )</f>
        <v>Dit domein bevat activiteiten die voortvloeien uit de aanvang en het einde van een zorgovereenkomst.</v>
      </c>
      <c r="F19" s="20" t="s">
        <v>254</v>
      </c>
      <c r="G19" s="20" t="s">
        <v>255</v>
      </c>
      <c r="H19" s="23"/>
      <c r="I19" s="23"/>
      <c r="J19" s="23"/>
      <c r="K19" s="23"/>
      <c r="L19" s="23"/>
      <c r="M19" s="23"/>
      <c r="N19" s="23"/>
      <c r="O19" s="23"/>
      <c r="P19" s="23"/>
      <c r="Q19" s="23"/>
    </row>
    <row r="20" spans="1:17" ht="38.25" customHeight="1" x14ac:dyDescent="0.25">
      <c r="A20" s="15" t="s">
        <v>256</v>
      </c>
      <c r="B20" s="27" t="s">
        <v>257</v>
      </c>
      <c r="C20" s="16" t="s">
        <v>258</v>
      </c>
      <c r="D20" s="18">
        <v>132</v>
      </c>
      <c r="E20" s="20" t="str">
        <f>VLOOKUP('RDC Informatieobjecten'!C20,'applicatie per domein'!$C$1:$D$27,2,FALSE )</f>
        <v>Dit domein bevat activiteiten die voortvloeien uit de aanvang en het einde van een zorgovereenkomst.</v>
      </c>
      <c r="F20" s="20" t="s">
        <v>259</v>
      </c>
      <c r="G20" s="20" t="s">
        <v>260</v>
      </c>
      <c r="H20" s="23"/>
      <c r="I20" s="23"/>
      <c r="J20" s="23"/>
      <c r="K20" s="23"/>
      <c r="L20" s="23"/>
      <c r="M20" s="23"/>
      <c r="N20" s="23"/>
      <c r="O20" s="23"/>
      <c r="P20" s="23"/>
      <c r="Q20" s="23"/>
    </row>
    <row r="21" spans="1:17" ht="38.25" customHeight="1" x14ac:dyDescent="0.25">
      <c r="A21" s="15" t="s">
        <v>261</v>
      </c>
      <c r="B21" s="27" t="s">
        <v>262</v>
      </c>
      <c r="C21" s="16" t="s">
        <v>263</v>
      </c>
      <c r="D21" s="18">
        <v>133</v>
      </c>
      <c r="E21" s="20" t="str">
        <f>VLOOKUP('RDC Informatieobjecten'!C21,'applicatie per domein'!$C$1:$D$27,2,FALSE )</f>
        <v>Dit domein bevat activiteiten die voortvloeien uit de aanvang en het einde van een zorgovereenkomst.</v>
      </c>
      <c r="F21" s="20" t="s">
        <v>264</v>
      </c>
      <c r="G21" s="20" t="s">
        <v>265</v>
      </c>
      <c r="H21" s="23"/>
      <c r="I21" s="23"/>
      <c r="J21" s="23"/>
      <c r="K21" s="23"/>
      <c r="L21" s="23"/>
      <c r="M21" s="23"/>
      <c r="N21" s="23"/>
      <c r="O21" s="23"/>
      <c r="P21" s="23"/>
      <c r="Q21" s="23"/>
    </row>
    <row r="22" spans="1:17" ht="38.25" customHeight="1" x14ac:dyDescent="0.25">
      <c r="A22" s="15" t="s">
        <v>266</v>
      </c>
      <c r="B22" s="27" t="s">
        <v>267</v>
      </c>
      <c r="C22" s="16" t="s">
        <v>268</v>
      </c>
      <c r="D22" s="18">
        <v>134</v>
      </c>
      <c r="E22" s="20" t="str">
        <f>VLOOKUP('RDC Informatieobjecten'!C22,'applicatie per domein'!$C$1:$D$27,2,FALSE )</f>
        <v>Dit domein bevat activiteiten die voortvloeien uit de aanvang en het einde van een zorgovereenkomst.</v>
      </c>
      <c r="F22" s="20" t="s">
        <v>269</v>
      </c>
      <c r="G22" s="20" t="s">
        <v>270</v>
      </c>
      <c r="H22" s="23"/>
      <c r="I22" s="23"/>
      <c r="J22" s="23"/>
      <c r="K22" s="23"/>
      <c r="L22" s="23"/>
      <c r="M22" s="23"/>
      <c r="N22" s="23"/>
      <c r="O22" s="23"/>
      <c r="P22" s="23"/>
      <c r="Q22" s="23"/>
    </row>
    <row r="23" spans="1:17" ht="95.25" customHeight="1" x14ac:dyDescent="0.25">
      <c r="A23" s="15" t="s">
        <v>271</v>
      </c>
      <c r="B23" s="28" t="s">
        <v>272</v>
      </c>
      <c r="C23" s="16" t="s">
        <v>273</v>
      </c>
      <c r="D23" s="18">
        <v>135</v>
      </c>
      <c r="E23" s="20" t="str">
        <f>VLOOKUP('RDC Informatieobjecten'!C23,'applicatie per domein'!$C$1:$D$27,2,FALSE )</f>
        <v>Dit domein bevat activiteiten die resulteren in de totstandkoming, periodieke bijstelling van het zorgleefplan.</v>
      </c>
      <c r="F23" s="20" t="s">
        <v>274</v>
      </c>
      <c r="G23" s="20" t="s">
        <v>275</v>
      </c>
      <c r="H23" s="23"/>
      <c r="I23" s="23"/>
      <c r="J23" s="23"/>
      <c r="K23" s="23"/>
      <c r="L23" s="23"/>
      <c r="M23" s="23"/>
      <c r="N23" s="23"/>
      <c r="O23" s="23"/>
      <c r="P23" s="23"/>
      <c r="Q23" s="23"/>
    </row>
    <row r="24" spans="1:17" ht="51" customHeight="1" x14ac:dyDescent="0.25">
      <c r="A24" s="15" t="s">
        <v>276</v>
      </c>
      <c r="B24" s="28" t="s">
        <v>277</v>
      </c>
      <c r="C24" s="16" t="s">
        <v>278</v>
      </c>
      <c r="D24" s="18">
        <v>136</v>
      </c>
      <c r="E24" s="20" t="str">
        <f>VLOOKUP('RDC Informatieobjecten'!C24,'applicatie per domein'!$C$1:$D$27,2,FALSE )</f>
        <v>Dit domein bevat activiteiten die resulteren in de totstandkoming, periodieke bijstelling van het zorgleefplan.</v>
      </c>
      <c r="F24" s="20" t="s">
        <v>279</v>
      </c>
      <c r="G24" s="20" t="s">
        <v>280</v>
      </c>
      <c r="H24" s="23"/>
      <c r="I24" s="23"/>
      <c r="J24" s="23"/>
      <c r="K24" s="23"/>
      <c r="L24" s="23"/>
      <c r="M24" s="23"/>
      <c r="N24" s="23"/>
      <c r="O24" s="23"/>
      <c r="P24" s="23"/>
      <c r="Q24" s="23"/>
    </row>
    <row r="25" spans="1:17" ht="38.25" customHeight="1" x14ac:dyDescent="0.25">
      <c r="A25" s="15" t="s">
        <v>281</v>
      </c>
      <c r="B25" s="28" t="s">
        <v>282</v>
      </c>
      <c r="C25" s="16" t="s">
        <v>283</v>
      </c>
      <c r="D25" s="18">
        <v>137</v>
      </c>
      <c r="E25" s="20" t="str">
        <f>VLOOKUP('RDC Informatieobjecten'!C25,'applicatie per domein'!$C$1:$D$27,2,FALSE )</f>
        <v>Dit domein bevat activiteiten die resulteren in de totstandkoming, periodieke bijstelling van het zorgleefplan.</v>
      </c>
      <c r="F25" s="20" t="s">
        <v>284</v>
      </c>
      <c r="G25" s="20" t="s">
        <v>285</v>
      </c>
      <c r="H25" s="23"/>
      <c r="I25" s="23"/>
      <c r="J25" s="23"/>
      <c r="K25" s="23"/>
      <c r="L25" s="23"/>
      <c r="M25" s="23"/>
      <c r="N25" s="23"/>
      <c r="O25" s="23"/>
      <c r="P25" s="23"/>
      <c r="Q25" s="23"/>
    </row>
    <row r="26" spans="1:17" ht="38.25" customHeight="1" x14ac:dyDescent="0.25">
      <c r="A26" s="15" t="s">
        <v>286</v>
      </c>
      <c r="B26" s="28" t="s">
        <v>287</v>
      </c>
      <c r="C26" s="16" t="s">
        <v>288</v>
      </c>
      <c r="D26" s="18">
        <v>138</v>
      </c>
      <c r="E26" s="20" t="str">
        <f>VLOOKUP('RDC Informatieobjecten'!C26,'applicatie per domein'!$C$1:$D$27,2,FALSE )</f>
        <v>Dit domein bevat activiteiten die resulteren in de totstandkoming, periodieke bijstelling van het zorgleefplan.</v>
      </c>
      <c r="F26" s="20" t="s">
        <v>289</v>
      </c>
      <c r="G26" s="20" t="s">
        <v>290</v>
      </c>
      <c r="H26" s="23"/>
      <c r="I26" s="23"/>
      <c r="J26" s="23"/>
      <c r="K26" s="23"/>
      <c r="L26" s="23"/>
      <c r="M26" s="23"/>
      <c r="N26" s="23"/>
      <c r="O26" s="23"/>
      <c r="P26" s="23"/>
      <c r="Q26" s="23"/>
    </row>
    <row r="27" spans="1:17" ht="38.25" customHeight="1" x14ac:dyDescent="0.25">
      <c r="A27" s="15" t="s">
        <v>291</v>
      </c>
      <c r="B27" s="28" t="s">
        <v>292</v>
      </c>
      <c r="C27" s="16" t="s">
        <v>293</v>
      </c>
      <c r="D27" s="18">
        <v>139</v>
      </c>
      <c r="E27" s="20" t="str">
        <f>VLOOKUP('RDC Informatieobjecten'!C27,'applicatie per domein'!$C$1:$D$27,2,FALSE )</f>
        <v>Dit domein bevat activiteiten die resulteren in de totstandkoming, periodieke bijstelling van het zorgleefplan.</v>
      </c>
      <c r="F27" s="20" t="s">
        <v>294</v>
      </c>
      <c r="G27" s="20" t="s">
        <v>295</v>
      </c>
      <c r="H27" s="23"/>
      <c r="I27" s="23"/>
      <c r="J27" s="23"/>
      <c r="K27" s="23"/>
      <c r="L27" s="23"/>
      <c r="M27" s="23"/>
      <c r="N27" s="23"/>
      <c r="O27" s="23"/>
      <c r="P27" s="23"/>
      <c r="Q27" s="23"/>
    </row>
    <row r="28" spans="1:17" ht="63.75" customHeight="1" x14ac:dyDescent="0.25">
      <c r="A28" s="15" t="s">
        <v>296</v>
      </c>
      <c r="B28" s="28" t="s">
        <v>297</v>
      </c>
      <c r="C28" s="16" t="s">
        <v>298</v>
      </c>
      <c r="D28" s="18">
        <v>140</v>
      </c>
      <c r="E28" s="20" t="str">
        <f>VLOOKUP('RDC Informatieobjecten'!C28,'applicatie per domein'!$C$1:$D$27,2,FALSE )</f>
        <v>Dit domein bevat activiteiten die worden uitgevoerd op basis van de afspraken in het zorgleefplan.</v>
      </c>
      <c r="F28" s="20" t="s">
        <v>299</v>
      </c>
      <c r="G28" s="20" t="s">
        <v>300</v>
      </c>
      <c r="H28" s="23"/>
      <c r="I28" s="23"/>
      <c r="J28" s="23"/>
      <c r="K28" s="23"/>
      <c r="L28" s="23"/>
      <c r="M28" s="23"/>
      <c r="N28" s="23"/>
      <c r="O28" s="23"/>
      <c r="P28" s="23"/>
      <c r="Q28" s="23"/>
    </row>
    <row r="29" spans="1:17" ht="38.25" customHeight="1" x14ac:dyDescent="0.25">
      <c r="A29" s="15" t="s">
        <v>301</v>
      </c>
      <c r="B29" s="28" t="s">
        <v>302</v>
      </c>
      <c r="C29" s="16" t="s">
        <v>303</v>
      </c>
      <c r="D29" s="18">
        <v>141</v>
      </c>
      <c r="E29" s="20" t="str">
        <f>VLOOKUP('RDC Informatieobjecten'!C29,'applicatie per domein'!$C$1:$D$27,2,FALSE )</f>
        <v>Dit domein bevat activiteiten die worden uitgevoerd op basis van de afspraken in het zorgleefplan.</v>
      </c>
      <c r="F29" s="20" t="s">
        <v>304</v>
      </c>
      <c r="G29" s="20" t="s">
        <v>305</v>
      </c>
      <c r="H29" s="23"/>
      <c r="I29" s="23"/>
      <c r="J29" s="23"/>
      <c r="K29" s="23"/>
      <c r="L29" s="23"/>
      <c r="M29" s="23"/>
      <c r="N29" s="23"/>
      <c r="O29" s="23"/>
      <c r="P29" s="23"/>
      <c r="Q29" s="23"/>
    </row>
    <row r="30" spans="1:17" ht="38.25" customHeight="1" x14ac:dyDescent="0.25">
      <c r="A30" s="15" t="s">
        <v>306</v>
      </c>
      <c r="B30" s="28" t="s">
        <v>307</v>
      </c>
      <c r="C30" s="16" t="s">
        <v>308</v>
      </c>
      <c r="D30" s="18">
        <v>142</v>
      </c>
      <c r="E30" s="20" t="str">
        <f>VLOOKUP('RDC Informatieobjecten'!C30,'applicatie per domein'!$C$1:$D$27,2,FALSE )</f>
        <v>Dit domein bevat activiteiten die worden uitgevoerd op basis van de afspraken in het zorgleefplan.</v>
      </c>
      <c r="F30" s="20" t="s">
        <v>309</v>
      </c>
      <c r="G30" s="20" t="s">
        <v>310</v>
      </c>
      <c r="H30" s="23"/>
      <c r="I30" s="23"/>
      <c r="J30" s="23"/>
      <c r="K30" s="23"/>
      <c r="L30" s="23"/>
      <c r="M30" s="23"/>
      <c r="N30" s="23"/>
      <c r="O30" s="23"/>
      <c r="P30" s="23"/>
      <c r="Q30" s="23"/>
    </row>
    <row r="31" spans="1:17" ht="38.25" customHeight="1" x14ac:dyDescent="0.25">
      <c r="A31" s="15" t="s">
        <v>311</v>
      </c>
      <c r="B31" s="28" t="s">
        <v>312</v>
      </c>
      <c r="C31" s="16" t="s">
        <v>313</v>
      </c>
      <c r="D31" s="18">
        <v>143</v>
      </c>
      <c r="E31" s="20" t="str">
        <f>VLOOKUP('RDC Informatieobjecten'!C31,'applicatie per domein'!$C$1:$D$27,2,FALSE )</f>
        <v>Dit domein bevat activiteiten die worden uitgevoerd op basis van de afspraken in het zorgleefplan.</v>
      </c>
      <c r="F31" s="20" t="s">
        <v>314</v>
      </c>
      <c r="G31" s="20" t="s">
        <v>315</v>
      </c>
      <c r="H31" s="23"/>
      <c r="I31" s="23"/>
      <c r="J31" s="23"/>
      <c r="K31" s="23"/>
      <c r="L31" s="23"/>
      <c r="M31" s="23"/>
      <c r="N31" s="23"/>
      <c r="O31" s="23"/>
      <c r="P31" s="23"/>
      <c r="Q31" s="23"/>
    </row>
    <row r="32" spans="1:17" ht="38.25" customHeight="1" x14ac:dyDescent="0.25">
      <c r="A32" s="15" t="s">
        <v>316</v>
      </c>
      <c r="B32" s="28" t="s">
        <v>317</v>
      </c>
      <c r="C32" s="16" t="s">
        <v>318</v>
      </c>
      <c r="D32" s="18">
        <v>144</v>
      </c>
      <c r="E32" s="20" t="str">
        <f>VLOOKUP('RDC Informatieobjecten'!C32,'applicatie per domein'!$C$1:$D$27,2,FALSE )</f>
        <v>Dit domein bevat activiteiten die worden uitgevoerd op basis van de afspraken in het zorgleefplan.</v>
      </c>
      <c r="F32" s="20" t="s">
        <v>319</v>
      </c>
      <c r="G32" s="20" t="s">
        <v>320</v>
      </c>
      <c r="H32" s="23"/>
      <c r="I32" s="23"/>
      <c r="J32" s="23"/>
      <c r="K32" s="23"/>
      <c r="L32" s="23"/>
      <c r="M32" s="23"/>
      <c r="N32" s="23"/>
      <c r="O32" s="23"/>
      <c r="P32" s="23"/>
      <c r="Q32" s="23"/>
    </row>
    <row r="33" spans="1:17" ht="188.25" customHeight="1" x14ac:dyDescent="0.25">
      <c r="A33" s="15" t="s">
        <v>321</v>
      </c>
      <c r="B33" s="15" t="s">
        <v>78</v>
      </c>
      <c r="C33" s="16" t="s">
        <v>79</v>
      </c>
      <c r="D33" s="18">
        <v>145</v>
      </c>
      <c r="E33" s="20" t="str">
        <f>VLOOKUP('RDC Informatieobjecten'!C33,'applicatie per domein'!$C$1:$D$27,2,FALSE )</f>
        <v>Dit domein bevat activiteiten ten behoeve van welzijnsactiviteiten.</v>
      </c>
      <c r="F33" s="20" t="s">
        <v>322</v>
      </c>
      <c r="G33" s="20" t="s">
        <v>323</v>
      </c>
      <c r="H33" s="8"/>
      <c r="I33" s="23"/>
      <c r="J33" s="23"/>
      <c r="K33" s="23"/>
      <c r="L33" s="23"/>
      <c r="M33" s="23"/>
      <c r="N33" s="23"/>
      <c r="O33" s="23"/>
      <c r="P33" s="23"/>
      <c r="Q33" s="23"/>
    </row>
    <row r="34" spans="1:17" ht="38.25" customHeight="1" x14ac:dyDescent="0.25">
      <c r="A34" s="15" t="s">
        <v>324</v>
      </c>
      <c r="B34" s="15" t="s">
        <v>78</v>
      </c>
      <c r="C34" s="16" t="s">
        <v>79</v>
      </c>
      <c r="D34" s="18">
        <v>146</v>
      </c>
      <c r="E34" s="20" t="str">
        <f>VLOOKUP('RDC Informatieobjecten'!C34,'applicatie per domein'!$C$1:$D$27,2,FALSE )</f>
        <v>Dit domein bevat activiteiten ten behoeve van welzijnsactiviteiten.</v>
      </c>
      <c r="F34" s="20" t="s">
        <v>325</v>
      </c>
      <c r="G34" s="20" t="s">
        <v>326</v>
      </c>
      <c r="H34" s="23"/>
      <c r="I34" s="23"/>
      <c r="J34" s="23"/>
      <c r="K34" s="23"/>
      <c r="L34" s="23"/>
      <c r="M34" s="23"/>
      <c r="N34" s="23"/>
      <c r="O34" s="23"/>
      <c r="P34" s="23"/>
      <c r="Q34" s="23"/>
    </row>
    <row r="35" spans="1:17" ht="38.25" customHeight="1" x14ac:dyDescent="0.25">
      <c r="A35" s="15" t="s">
        <v>327</v>
      </c>
      <c r="B35" s="15" t="s">
        <v>78</v>
      </c>
      <c r="C35" s="16" t="s">
        <v>79</v>
      </c>
      <c r="D35" s="18">
        <v>147</v>
      </c>
      <c r="E35" s="20" t="str">
        <f>VLOOKUP('RDC Informatieobjecten'!C35,'applicatie per domein'!$C$1:$D$27,2,FALSE )</f>
        <v>Dit domein bevat activiteiten ten behoeve van welzijnsactiviteiten.</v>
      </c>
      <c r="F35" s="20" t="s">
        <v>328</v>
      </c>
      <c r="G35" s="20" t="s">
        <v>329</v>
      </c>
      <c r="H35" s="23"/>
      <c r="I35" s="23"/>
      <c r="J35" s="23"/>
      <c r="K35" s="23"/>
      <c r="L35" s="23"/>
      <c r="M35" s="23"/>
      <c r="N35" s="23"/>
      <c r="O35" s="23"/>
      <c r="P35" s="23"/>
      <c r="Q35" s="23"/>
    </row>
    <row r="36" spans="1:17" ht="165" customHeight="1" x14ac:dyDescent="0.25">
      <c r="A36" s="15" t="s">
        <v>330</v>
      </c>
      <c r="B36" s="15" t="s">
        <v>331</v>
      </c>
      <c r="C36" s="16" t="s">
        <v>332</v>
      </c>
      <c r="D36" s="18">
        <v>148</v>
      </c>
      <c r="E36" s="20" t="str">
        <f>VLOOKUP('RDC Informatieobjecten'!C36,'applicatie per domein'!$C$1:$D$27,2,FALSE )</f>
        <v>Dit domein bevat activiteiten die door de disciplines worden verricht in het kader van het integrale zorgleefplan.</v>
      </c>
      <c r="F36" s="20" t="s">
        <v>333</v>
      </c>
      <c r="G36" s="20" t="s">
        <v>334</v>
      </c>
      <c r="H36" s="23"/>
      <c r="I36" s="23"/>
      <c r="J36" s="23"/>
      <c r="K36" s="23"/>
      <c r="L36" s="23"/>
      <c r="M36" s="23"/>
      <c r="N36" s="23"/>
      <c r="O36" s="23"/>
      <c r="P36" s="23"/>
      <c r="Q36" s="23"/>
    </row>
    <row r="37" spans="1:17" ht="114.75" customHeight="1" x14ac:dyDescent="0.25">
      <c r="A37" s="15" t="s">
        <v>335</v>
      </c>
      <c r="B37" s="15" t="s">
        <v>336</v>
      </c>
      <c r="C37" s="16" t="s">
        <v>337</v>
      </c>
      <c r="D37" s="18">
        <v>149</v>
      </c>
      <c r="E37" s="20" t="str">
        <f>VLOOKUP('RDC Informatieobjecten'!C37,'applicatie per domein'!$C$1:$D$27,2,FALSE )</f>
        <v>Dit domein bevat activiteiten die door de disciplines worden verricht in het kader van het integrale zorgleefplan.</v>
      </c>
      <c r="F37" s="20" t="s">
        <v>338</v>
      </c>
      <c r="G37" s="20" t="s">
        <v>339</v>
      </c>
      <c r="H37" s="23"/>
      <c r="I37" s="23"/>
      <c r="J37" s="23"/>
      <c r="K37" s="23"/>
      <c r="L37" s="23"/>
      <c r="M37" s="23"/>
      <c r="N37" s="23"/>
      <c r="O37" s="23"/>
      <c r="P37" s="23"/>
      <c r="Q37" s="23"/>
    </row>
    <row r="38" spans="1:17" ht="38.25" customHeight="1" x14ac:dyDescent="0.25">
      <c r="A38" s="15" t="s">
        <v>340</v>
      </c>
      <c r="B38" s="15" t="s">
        <v>341</v>
      </c>
      <c r="C38" s="16" t="s">
        <v>342</v>
      </c>
      <c r="D38" s="18">
        <v>150</v>
      </c>
      <c r="E38" s="20" t="str">
        <f>VLOOKUP('RDC Informatieobjecten'!C38,'applicatie per domein'!$C$1:$D$27,2,FALSE )</f>
        <v>Dit domein bevat activiteiten die door de disciplines worden verricht in het kader van het integrale zorgleefplan.</v>
      </c>
      <c r="F38" s="20" t="s">
        <v>343</v>
      </c>
      <c r="G38" s="20" t="s">
        <v>344</v>
      </c>
      <c r="H38" s="23"/>
      <c r="I38" s="23"/>
      <c r="J38" s="23"/>
      <c r="K38" s="23"/>
      <c r="L38" s="23"/>
      <c r="M38" s="23"/>
      <c r="N38" s="23"/>
      <c r="O38" s="23"/>
      <c r="P38" s="23"/>
      <c r="Q38" s="23"/>
    </row>
    <row r="39" spans="1:17" ht="38.25" customHeight="1" x14ac:dyDescent="0.25">
      <c r="A39" s="15" t="s">
        <v>345</v>
      </c>
      <c r="B39" s="15" t="s">
        <v>346</v>
      </c>
      <c r="C39" s="16" t="s">
        <v>347</v>
      </c>
      <c r="D39" s="18">
        <v>151</v>
      </c>
      <c r="E39" s="20" t="str">
        <f>VLOOKUP('RDC Informatieobjecten'!C39,'applicatie per domein'!$C$1:$D$27,2,FALSE )</f>
        <v>Dit domein bevat activiteiten die door de disciplines worden verricht in het kader van het integrale zorgleefplan.</v>
      </c>
      <c r="F39" s="20" t="s">
        <v>348</v>
      </c>
      <c r="G39" s="20" t="s">
        <v>349</v>
      </c>
      <c r="H39" s="23"/>
      <c r="I39" s="23"/>
      <c r="J39" s="23"/>
      <c r="K39" s="23"/>
      <c r="L39" s="23"/>
      <c r="M39" s="23"/>
      <c r="N39" s="23"/>
      <c r="O39" s="23"/>
      <c r="P39" s="23"/>
      <c r="Q39" s="23"/>
    </row>
    <row r="40" spans="1:17" ht="63.75" customHeight="1" x14ac:dyDescent="0.25">
      <c r="A40" s="15" t="s">
        <v>350</v>
      </c>
      <c r="B40" s="15" t="s">
        <v>351</v>
      </c>
      <c r="C40" s="16" t="s">
        <v>352</v>
      </c>
      <c r="D40" s="18">
        <v>152</v>
      </c>
      <c r="E40" s="20" t="str">
        <f>VLOOKUP('RDC Informatieobjecten'!C40,'applicatie per domein'!$C$1:$D$27,2,FALSE )</f>
        <v>Dit domein bevat activiteiten die door de disciplines worden verricht in het kader van het integrale zorgleefplan.</v>
      </c>
      <c r="F40" s="20" t="s">
        <v>353</v>
      </c>
      <c r="G40" s="20" t="s">
        <v>354</v>
      </c>
      <c r="H40" s="23"/>
      <c r="I40" s="23"/>
      <c r="J40" s="23"/>
      <c r="K40" s="23"/>
      <c r="L40" s="23"/>
      <c r="M40" s="23"/>
      <c r="N40" s="23"/>
      <c r="O40" s="23"/>
      <c r="P40" s="23"/>
      <c r="Q40" s="23"/>
    </row>
    <row r="41" spans="1:17" ht="38.25" customHeight="1" x14ac:dyDescent="0.25">
      <c r="A41" s="15" t="s">
        <v>355</v>
      </c>
      <c r="B41" s="15" t="s">
        <v>356</v>
      </c>
      <c r="C41" s="16" t="s">
        <v>357</v>
      </c>
      <c r="D41" s="18">
        <v>153</v>
      </c>
      <c r="E41" s="20" t="str">
        <f>VLOOKUP('RDC Informatieobjecten'!C41,'applicatie per domein'!$C$1:$D$27,2,FALSE )</f>
        <v>Dit domein bevat activiteiten die door de disciplines worden verricht in het kader van het integrale zorgleefplan.</v>
      </c>
      <c r="F41" s="20" t="s">
        <v>358</v>
      </c>
      <c r="G41" s="20" t="s">
        <v>359</v>
      </c>
      <c r="H41" s="23"/>
      <c r="I41" s="23"/>
      <c r="J41" s="23"/>
      <c r="K41" s="23"/>
      <c r="L41" s="23"/>
      <c r="M41" s="23"/>
      <c r="N41" s="23"/>
      <c r="O41" s="23"/>
      <c r="P41" s="23"/>
      <c r="Q41" s="23"/>
    </row>
    <row r="42" spans="1:17" ht="38.25" customHeight="1" x14ac:dyDescent="0.25">
      <c r="A42" s="15" t="s">
        <v>360</v>
      </c>
      <c r="B42" s="15" t="s">
        <v>361</v>
      </c>
      <c r="C42" s="16" t="s">
        <v>362</v>
      </c>
      <c r="D42" s="18">
        <v>154</v>
      </c>
      <c r="E42" s="20" t="str">
        <f>VLOOKUP('RDC Informatieobjecten'!C42,'applicatie per domein'!$C$1:$D$27,2,FALSE )</f>
        <v>Dit domein bevat activiteiten die door de disciplines worden verricht in het kader van het integrale zorgleefplan.</v>
      </c>
      <c r="F42" s="20" t="s">
        <v>363</v>
      </c>
      <c r="G42" s="20" t="s">
        <v>364</v>
      </c>
      <c r="H42" s="23"/>
      <c r="I42" s="23"/>
      <c r="J42" s="23"/>
      <c r="K42" s="23"/>
      <c r="L42" s="23"/>
      <c r="M42" s="23"/>
      <c r="N42" s="23"/>
      <c r="O42" s="23"/>
      <c r="P42" s="23"/>
      <c r="Q42" s="23"/>
    </row>
    <row r="43" spans="1:17" ht="38.25" customHeight="1" x14ac:dyDescent="0.25">
      <c r="A43" s="15" t="s">
        <v>365</v>
      </c>
      <c r="B43" s="15" t="s">
        <v>366</v>
      </c>
      <c r="C43" s="16" t="s">
        <v>367</v>
      </c>
      <c r="D43" s="18">
        <v>155</v>
      </c>
      <c r="E43" s="20" t="str">
        <f>VLOOKUP('RDC Informatieobjecten'!C43,'applicatie per domein'!$C$1:$D$27,2,FALSE )</f>
        <v>Dit domein bevat activiteiten die door de disciplines worden verricht in het kader van het integrale zorgleefplan.</v>
      </c>
      <c r="F43" s="20" t="s">
        <v>368</v>
      </c>
      <c r="G43" s="20" t="s">
        <v>369</v>
      </c>
      <c r="H43" s="23"/>
      <c r="I43" s="23"/>
      <c r="J43" s="23"/>
      <c r="K43" s="23"/>
      <c r="L43" s="23"/>
      <c r="M43" s="23"/>
      <c r="N43" s="23"/>
      <c r="O43" s="23"/>
      <c r="P43" s="23"/>
      <c r="Q43" s="23"/>
    </row>
    <row r="44" spans="1:17" ht="38.25" customHeight="1" x14ac:dyDescent="0.25">
      <c r="A44" s="15" t="s">
        <v>370</v>
      </c>
      <c r="B44" s="15" t="s">
        <v>371</v>
      </c>
      <c r="C44" s="16" t="s">
        <v>372</v>
      </c>
      <c r="D44" s="18">
        <v>156</v>
      </c>
      <c r="E44" s="20" t="str">
        <f>VLOOKUP('RDC Informatieobjecten'!C44,'applicatie per domein'!$C$1:$D$27,2,FALSE )</f>
        <v>Dit domein bevat activiteiten die door de disciplines worden verricht in het kader van het integrale zorgleefplan.</v>
      </c>
      <c r="F44" s="20" t="s">
        <v>373</v>
      </c>
      <c r="G44" s="20" t="s">
        <v>374</v>
      </c>
      <c r="H44" s="23"/>
      <c r="I44" s="23"/>
      <c r="J44" s="23"/>
      <c r="K44" s="23"/>
      <c r="L44" s="23"/>
      <c r="M44" s="23"/>
      <c r="N44" s="23"/>
      <c r="O44" s="23"/>
      <c r="P44" s="23"/>
      <c r="Q44" s="23"/>
    </row>
    <row r="45" spans="1:17" ht="38.25" customHeight="1" x14ac:dyDescent="0.25">
      <c r="A45" s="15" t="s">
        <v>375</v>
      </c>
      <c r="B45" s="15" t="s">
        <v>376</v>
      </c>
      <c r="C45" s="16" t="s">
        <v>377</v>
      </c>
      <c r="D45" s="18">
        <v>157</v>
      </c>
      <c r="E45" s="20" t="str">
        <f>VLOOKUP('RDC Informatieobjecten'!C45,'applicatie per domein'!$C$1:$D$27,2,FALSE )</f>
        <v>Dit domein gaat over het aanvragen, uitvoeren en gebruiken van resultaten van aanvullend onderzoek</v>
      </c>
      <c r="F45" s="20" t="s">
        <v>378</v>
      </c>
      <c r="G45" s="20"/>
      <c r="H45" s="23"/>
      <c r="I45" s="23"/>
      <c r="J45" s="23"/>
      <c r="K45" s="23"/>
      <c r="L45" s="23"/>
      <c r="M45" s="23"/>
      <c r="N45" s="23"/>
      <c r="O45" s="23"/>
      <c r="P45" s="23"/>
      <c r="Q45" s="23"/>
    </row>
    <row r="46" spans="1:17" ht="25.5" customHeight="1" x14ac:dyDescent="0.25">
      <c r="A46" s="29" t="s">
        <v>379</v>
      </c>
      <c r="B46" s="27" t="s">
        <v>380</v>
      </c>
      <c r="C46" s="9" t="s">
        <v>381</v>
      </c>
      <c r="D46" s="18">
        <v>158</v>
      </c>
      <c r="E46" s="20" t="str">
        <f>VLOOKUP('RDC Informatieobjecten'!C46,'applicatie per domein'!$C$1:$D$27,2,FALSE )</f>
        <v>Planning van individuele cliënten (wie wordt wanneer en door wie behandeld)</v>
      </c>
      <c r="F46" s="20" t="s">
        <v>382</v>
      </c>
      <c r="G46" s="8" t="s">
        <v>383</v>
      </c>
      <c r="H46" s="23"/>
      <c r="I46" s="23"/>
      <c r="J46" s="23"/>
      <c r="K46" s="23"/>
      <c r="L46" s="23"/>
      <c r="M46" s="23"/>
      <c r="N46" s="23"/>
      <c r="O46" s="23"/>
      <c r="P46" s="23"/>
      <c r="Q46" s="23"/>
    </row>
    <row r="47" spans="1:17" ht="25.5" customHeight="1" x14ac:dyDescent="0.25">
      <c r="A47" s="29" t="s">
        <v>384</v>
      </c>
      <c r="B47" s="27" t="s">
        <v>385</v>
      </c>
      <c r="C47" s="9" t="s">
        <v>386</v>
      </c>
      <c r="D47" s="18">
        <v>159</v>
      </c>
      <c r="E47" s="20" t="str">
        <f>VLOOKUP('RDC Informatieobjecten'!C47,'applicatie per domein'!$C$1:$D$27,2,FALSE )</f>
        <v>Planning van individuele cliënten (wie wordt wanneer en door wie behandeld)</v>
      </c>
      <c r="F47" s="8" t="s">
        <v>387</v>
      </c>
      <c r="G47" s="8" t="s">
        <v>388</v>
      </c>
      <c r="H47" s="23"/>
      <c r="I47" s="23"/>
      <c r="J47" s="23"/>
      <c r="K47" s="23"/>
      <c r="L47" s="23"/>
      <c r="M47" s="23"/>
      <c r="N47" s="23"/>
      <c r="O47" s="23"/>
      <c r="P47" s="23"/>
      <c r="Q47" s="23"/>
    </row>
    <row r="48" spans="1:17" ht="25.5" customHeight="1" x14ac:dyDescent="0.25">
      <c r="A48" s="29" t="s">
        <v>389</v>
      </c>
      <c r="B48" s="27" t="s">
        <v>390</v>
      </c>
      <c r="C48" s="9" t="s">
        <v>391</v>
      </c>
      <c r="D48" s="18">
        <v>160</v>
      </c>
      <c r="E48" s="20" t="str">
        <f>VLOOKUP('RDC Informatieobjecten'!C48,'applicatie per domein'!$C$1:$D$27,2,FALSE )</f>
        <v>Planning van individuele cliënten (wie wordt wanneer en door wie behandeld)</v>
      </c>
      <c r="F48" s="8" t="s">
        <v>392</v>
      </c>
      <c r="G48" s="8" t="s">
        <v>393</v>
      </c>
      <c r="H48" s="23"/>
      <c r="I48" s="23"/>
      <c r="J48" s="23"/>
      <c r="K48" s="23"/>
      <c r="L48" s="23"/>
      <c r="M48" s="23"/>
      <c r="N48" s="23"/>
      <c r="O48" s="23"/>
      <c r="P48" s="23"/>
      <c r="Q48" s="23"/>
    </row>
    <row r="49" spans="1:17" ht="38.25" customHeight="1" x14ac:dyDescent="0.25">
      <c r="A49" s="29" t="s">
        <v>394</v>
      </c>
      <c r="B49" s="27" t="s">
        <v>395</v>
      </c>
      <c r="C49" s="9" t="s">
        <v>396</v>
      </c>
      <c r="D49" s="18">
        <v>161</v>
      </c>
      <c r="E49" s="20" t="str">
        <f>VLOOKUP('RDC Informatieobjecten'!C49,'applicatie per domein'!$C$1:$D$27,2,FALSE )</f>
        <v>Planning van individuele cliënten (wie wordt wanneer en door wie behandeld)</v>
      </c>
      <c r="F49" s="8" t="s">
        <v>397</v>
      </c>
      <c r="G49" s="8" t="s">
        <v>398</v>
      </c>
      <c r="H49" s="23"/>
      <c r="I49" s="23"/>
      <c r="J49" s="23"/>
      <c r="K49" s="23"/>
      <c r="L49" s="23"/>
      <c r="M49" s="23"/>
      <c r="N49" s="23"/>
      <c r="O49" s="23"/>
      <c r="P49" s="23"/>
      <c r="Q49" s="23"/>
    </row>
    <row r="50" spans="1:17" ht="51" customHeight="1" x14ac:dyDescent="0.25">
      <c r="A50" s="29" t="s">
        <v>399</v>
      </c>
      <c r="B50" s="27" t="s">
        <v>400</v>
      </c>
      <c r="C50" s="16" t="s">
        <v>401</v>
      </c>
      <c r="D50" s="18">
        <v>162</v>
      </c>
      <c r="E50" s="20" t="str">
        <f>VLOOKUP('RDC Informatieobjecten'!C50,'applicatie per domein'!$C$1:$D$27,2,FALSE )</f>
        <v>Toewijzing van capaciteit in de tijd aan cliëntgroepen, specialisten (volumeplanning), middelen en locaties. Capaciteitsroostering per cliëntengroep op beschikbare capaciteit</v>
      </c>
      <c r="F50" s="8" t="s">
        <v>402</v>
      </c>
      <c r="G50" s="8" t="s">
        <v>403</v>
      </c>
      <c r="H50" s="23"/>
      <c r="I50" s="23"/>
      <c r="J50" s="23"/>
      <c r="K50" s="23"/>
      <c r="L50" s="23"/>
      <c r="M50" s="23"/>
      <c r="N50" s="23"/>
      <c r="O50" s="23"/>
      <c r="P50" s="23"/>
      <c r="Q50" s="23"/>
    </row>
    <row r="51" spans="1:17" ht="51" customHeight="1" x14ac:dyDescent="0.25">
      <c r="A51" s="29" t="s">
        <v>404</v>
      </c>
      <c r="B51" s="27" t="s">
        <v>405</v>
      </c>
      <c r="C51" s="16" t="s">
        <v>406</v>
      </c>
      <c r="D51" s="18">
        <v>163</v>
      </c>
      <c r="E51" s="20" t="str">
        <f>VLOOKUP('RDC Informatieobjecten'!C51,'applicatie per domein'!$C$1:$D$27,2,FALSE )</f>
        <v>Toewijzing van capaciteit in de tijd aan cliëntgroepen, specialisten (volumeplanning), middelen en locaties. Capaciteitsroostering per cliëntengroep op beschikbare capaciteit</v>
      </c>
      <c r="F51" s="8" t="s">
        <v>407</v>
      </c>
      <c r="G51" s="8" t="s">
        <v>408</v>
      </c>
      <c r="H51" s="23"/>
      <c r="I51" s="23"/>
      <c r="J51" s="23"/>
      <c r="K51" s="23"/>
      <c r="L51" s="23"/>
      <c r="M51" s="23"/>
      <c r="N51" s="23"/>
      <c r="O51" s="23"/>
      <c r="P51" s="23"/>
      <c r="Q51" s="23"/>
    </row>
    <row r="52" spans="1:17" ht="127.5" customHeight="1" x14ac:dyDescent="0.25">
      <c r="A52" s="29" t="s">
        <v>409</v>
      </c>
      <c r="B52" s="29"/>
      <c r="C52" s="16" t="s">
        <v>410</v>
      </c>
      <c r="D52" s="18">
        <v>164</v>
      </c>
      <c r="E52" s="20" t="str">
        <f>VLOOKUP('RDC Informatieobjecten'!C52,'applicatie per domein'!$C$1:$D$27,2,FALSE )</f>
        <v>Onderhouden en identificeren van zorgrelaties, inclusief cliënten, zorgverleners en zorgverzekeraars</v>
      </c>
      <c r="F52" s="8" t="s">
        <v>411</v>
      </c>
      <c r="G52" s="8" t="s">
        <v>412</v>
      </c>
      <c r="H52" s="23"/>
      <c r="I52" s="23"/>
      <c r="J52" s="23"/>
      <c r="K52" s="23"/>
      <c r="L52" s="23"/>
      <c r="M52" s="23"/>
      <c r="N52" s="23"/>
      <c r="O52" s="23"/>
      <c r="P52" s="23"/>
      <c r="Q52" s="23"/>
    </row>
    <row r="53" spans="1:17" ht="38.25" customHeight="1" x14ac:dyDescent="0.25">
      <c r="A53" s="29" t="s">
        <v>413</v>
      </c>
      <c r="B53" s="29"/>
      <c r="C53" s="16" t="s">
        <v>414</v>
      </c>
      <c r="D53" s="18">
        <v>165</v>
      </c>
      <c r="E53" s="20" t="str">
        <f>VLOOKUP('RDC Informatieobjecten'!C53,'applicatie per domein'!$C$1:$D$27,2,FALSE )</f>
        <v>Onderhouden en identificeren van zorgrelaties, inclusief cliënten, zorgverleners en zorgverzekeraars</v>
      </c>
      <c r="F53" s="8" t="s">
        <v>415</v>
      </c>
      <c r="G53" s="8" t="s">
        <v>416</v>
      </c>
      <c r="H53" s="23"/>
      <c r="I53" s="23"/>
      <c r="J53" s="23"/>
      <c r="K53" s="23"/>
      <c r="L53" s="23"/>
      <c r="M53" s="23"/>
      <c r="N53" s="23"/>
      <c r="O53" s="23"/>
      <c r="P53" s="23"/>
      <c r="Q53" s="23"/>
    </row>
    <row r="54" spans="1:17" ht="38.25" customHeight="1" x14ac:dyDescent="0.25">
      <c r="A54" s="29" t="s">
        <v>417</v>
      </c>
      <c r="B54" s="29"/>
      <c r="C54" s="16" t="s">
        <v>418</v>
      </c>
      <c r="D54" s="18">
        <v>166</v>
      </c>
      <c r="E54" s="20" t="str">
        <f>VLOOKUP('RDC Informatieobjecten'!C54,'applicatie per domein'!$C$1:$D$27,2,FALSE )</f>
        <v>Onderhouden en identificeren van zorgrelaties, inclusief cliënten, zorgverleners en zorgverzekeraars</v>
      </c>
      <c r="F54" s="8" t="s">
        <v>419</v>
      </c>
      <c r="G54" s="8" t="s">
        <v>420</v>
      </c>
      <c r="H54" s="23"/>
      <c r="I54" s="23"/>
      <c r="J54" s="23"/>
      <c r="K54" s="23"/>
      <c r="L54" s="23"/>
      <c r="M54" s="23"/>
      <c r="N54" s="23"/>
      <c r="O54" s="23"/>
      <c r="P54" s="23"/>
      <c r="Q54" s="23"/>
    </row>
    <row r="55" spans="1:17" ht="38.25" customHeight="1" x14ac:dyDescent="0.25">
      <c r="A55" s="29" t="s">
        <v>421</v>
      </c>
      <c r="B55" s="29"/>
      <c r="C55" s="16" t="s">
        <v>422</v>
      </c>
      <c r="D55" s="18">
        <v>167</v>
      </c>
      <c r="E55" s="20" t="str">
        <f>VLOOKUP('RDC Informatieobjecten'!C55,'applicatie per domein'!$C$1:$D$27,2,FALSE )</f>
        <v>Onderhouden en identificeren van zorgrelaties, inclusief cliënten, zorgverleners en zorgverzekeraars</v>
      </c>
      <c r="F55" s="8" t="s">
        <v>423</v>
      </c>
      <c r="G55" s="8" t="s">
        <v>424</v>
      </c>
      <c r="H55" s="23"/>
      <c r="I55" s="23"/>
      <c r="J55" s="23"/>
      <c r="K55" s="23"/>
      <c r="L55" s="23"/>
      <c r="M55" s="23"/>
      <c r="N55" s="23"/>
      <c r="O55" s="23"/>
      <c r="P55" s="23"/>
      <c r="Q55" s="23"/>
    </row>
    <row r="56" spans="1:17" ht="38.25" customHeight="1" x14ac:dyDescent="0.25">
      <c r="A56" s="29" t="s">
        <v>425</v>
      </c>
      <c r="B56" s="29"/>
      <c r="C56" s="16" t="s">
        <v>426</v>
      </c>
      <c r="D56" s="18">
        <v>168</v>
      </c>
      <c r="E56" s="20" t="str">
        <f>VLOOKUP('RDC Informatieobjecten'!C56,'applicatie per domein'!$C$1:$D$27,2,FALSE )</f>
        <v>Onderhouden en identificeren van zorgrelaties, inclusief cliënten, zorgverleners en zorgverzekeraars</v>
      </c>
      <c r="F56" s="8" t="s">
        <v>427</v>
      </c>
      <c r="G56" s="8" t="s">
        <v>428</v>
      </c>
      <c r="H56" s="23"/>
      <c r="I56" s="23"/>
      <c r="J56" s="23"/>
      <c r="K56" s="23"/>
      <c r="L56" s="23"/>
      <c r="M56" s="23"/>
      <c r="N56" s="23"/>
      <c r="O56" s="23"/>
      <c r="P56" s="23"/>
      <c r="Q56" s="23"/>
    </row>
    <row r="57" spans="1:17" ht="38.25" customHeight="1" x14ac:dyDescent="0.25">
      <c r="A57" s="29" t="s">
        <v>429</v>
      </c>
      <c r="B57" s="29"/>
      <c r="C57" s="16" t="s">
        <v>430</v>
      </c>
      <c r="D57" s="18">
        <v>169</v>
      </c>
      <c r="E57" s="20" t="str">
        <f>VLOOKUP('RDC Informatieobjecten'!C57,'applicatie per domein'!$C$1:$D$27,2,FALSE )</f>
        <v>Onderhouden en identificeren van zorgrelaties, inclusief cliënten, zorgverleners en zorgverzekeraars</v>
      </c>
      <c r="F57" s="8" t="s">
        <v>431</v>
      </c>
      <c r="G57" s="8" t="s">
        <v>432</v>
      </c>
      <c r="H57" s="23"/>
      <c r="I57" s="23"/>
      <c r="J57" s="23"/>
      <c r="K57" s="23"/>
      <c r="L57" s="23"/>
      <c r="M57" s="23"/>
      <c r="N57" s="23"/>
      <c r="O57" s="23"/>
      <c r="P57" s="23"/>
      <c r="Q57" s="23"/>
    </row>
    <row r="58" spans="1:17" ht="38.25" customHeight="1" x14ac:dyDescent="0.25">
      <c r="A58" s="29" t="s">
        <v>433</v>
      </c>
      <c r="B58" s="29"/>
      <c r="C58" s="16" t="s">
        <v>434</v>
      </c>
      <c r="D58" s="18">
        <v>170</v>
      </c>
      <c r="E58" s="20" t="str">
        <f>VLOOKUP('RDC Informatieobjecten'!C58,'applicatie per domein'!$C$1:$D$27,2,FALSE )</f>
        <v>De activiteiten tijdens het (zorg)proces die nodig zijn voor verzamelen van gegevens ten behoeve van de facturering.</v>
      </c>
      <c r="F58" s="8" t="s">
        <v>435</v>
      </c>
      <c r="G58" s="8" t="s">
        <v>436</v>
      </c>
      <c r="H58" s="23"/>
      <c r="I58" s="23"/>
      <c r="J58" s="23"/>
      <c r="K58" s="23"/>
      <c r="L58" s="23"/>
      <c r="M58" s="23"/>
      <c r="N58" s="23"/>
      <c r="O58" s="23"/>
      <c r="P58" s="23"/>
      <c r="Q58" s="23"/>
    </row>
    <row r="59" spans="1:17" ht="38.25" customHeight="1" x14ac:dyDescent="0.25">
      <c r="A59" s="29" t="s">
        <v>437</v>
      </c>
      <c r="B59" s="29"/>
      <c r="C59" s="16" t="s">
        <v>438</v>
      </c>
      <c r="D59" s="18">
        <v>171</v>
      </c>
      <c r="E59" s="20" t="str">
        <f>VLOOKUP('RDC Informatieobjecten'!C59,'applicatie per domein'!$C$1:$D$27,2,FALSE )</f>
        <v>De activiteiten tijdens het (zorg)proces die nodig zijn voor verzamelen van gegevens ten behoeve van de facturering.</v>
      </c>
      <c r="F59" s="8" t="s">
        <v>439</v>
      </c>
      <c r="G59" s="8" t="s">
        <v>440</v>
      </c>
      <c r="H59" s="23"/>
      <c r="I59" s="23"/>
      <c r="J59" s="23"/>
      <c r="K59" s="23"/>
      <c r="L59" s="23"/>
      <c r="M59" s="23"/>
      <c r="N59" s="23"/>
      <c r="O59" s="23"/>
      <c r="P59" s="23"/>
      <c r="Q59" s="23"/>
    </row>
    <row r="60" spans="1:17" ht="38.25" customHeight="1" x14ac:dyDescent="0.25">
      <c r="A60" s="15" t="s">
        <v>441</v>
      </c>
      <c r="B60" s="15"/>
      <c r="C60" s="9" t="s">
        <v>442</v>
      </c>
      <c r="D60" s="18">
        <v>172</v>
      </c>
      <c r="E60" s="20" t="str">
        <f>VLOOKUP('RDC Informatieobjecten'!C60,'applicatie per domein'!$C$1:$D$27,2,FALSE )</f>
        <v>Domein voor de activiteiten en informatie met betrekking tot het beheren , exploiteren, en adviseren van gebouw en inventaris.</v>
      </c>
      <c r="F60" s="8" t="s">
        <v>443</v>
      </c>
      <c r="G60" s="8" t="s">
        <v>444</v>
      </c>
      <c r="H60" s="23"/>
      <c r="I60" s="23"/>
      <c r="J60" s="23"/>
      <c r="K60" s="23"/>
      <c r="L60" s="23"/>
      <c r="M60" s="23"/>
      <c r="N60" s="23"/>
      <c r="O60" s="23"/>
      <c r="P60" s="23"/>
      <c r="Q60" s="23"/>
    </row>
    <row r="61" spans="1:17" ht="38.25" customHeight="1" x14ac:dyDescent="0.25">
      <c r="A61" s="15" t="s">
        <v>445</v>
      </c>
      <c r="B61" s="15"/>
      <c r="C61" s="9" t="s">
        <v>446</v>
      </c>
      <c r="D61" s="18">
        <v>173</v>
      </c>
      <c r="E61" s="20" t="str">
        <f>VLOOKUP('RDC Informatieobjecten'!C61,'applicatie per domein'!$C$1:$D$27,2,FALSE )</f>
        <v>Domein voor de activiteiten en informatie met betrekking tot het beheren , exploiteren, en adviseren van gebouw en inventaris.</v>
      </c>
      <c r="F61" s="8" t="s">
        <v>447</v>
      </c>
      <c r="G61" s="8" t="s">
        <v>448</v>
      </c>
      <c r="H61" s="23"/>
      <c r="I61" s="23"/>
      <c r="J61" s="23"/>
      <c r="K61" s="23"/>
      <c r="L61" s="23"/>
      <c r="M61" s="23"/>
      <c r="N61" s="23"/>
      <c r="O61" s="23"/>
      <c r="P61" s="23"/>
      <c r="Q61" s="23"/>
    </row>
    <row r="62" spans="1:17" ht="38.25" customHeight="1" x14ac:dyDescent="0.25">
      <c r="A62" s="15" t="s">
        <v>449</v>
      </c>
      <c r="B62" s="15"/>
      <c r="C62" s="9" t="s">
        <v>450</v>
      </c>
      <c r="D62" s="18">
        <v>174</v>
      </c>
      <c r="E62" s="20" t="str">
        <f>VLOOKUP('RDC Informatieobjecten'!C62,'applicatie per domein'!$C$1:$D$27,2,FALSE )</f>
        <v>Domein voor de activiteiten en informatie met betrekking tot het beheren , exploiteren, en adviseren van gebouw en inventaris.</v>
      </c>
      <c r="F62" s="8" t="s">
        <v>451</v>
      </c>
      <c r="G62" s="8" t="s">
        <v>452</v>
      </c>
      <c r="H62" s="23"/>
      <c r="I62" s="23"/>
      <c r="J62" s="23"/>
      <c r="K62" s="23"/>
      <c r="L62" s="23"/>
      <c r="M62" s="23"/>
      <c r="N62" s="23"/>
      <c r="O62" s="23"/>
      <c r="P62" s="23"/>
      <c r="Q62" s="23"/>
    </row>
    <row r="63" spans="1:17" ht="38.25" customHeight="1" x14ac:dyDescent="0.25">
      <c r="A63" s="15" t="s">
        <v>453</v>
      </c>
      <c r="B63" s="15"/>
      <c r="C63" s="9" t="s">
        <v>454</v>
      </c>
      <c r="D63" s="18">
        <v>175</v>
      </c>
      <c r="E63" s="20" t="str">
        <f>VLOOKUP('RDC Informatieobjecten'!C63,'applicatie per domein'!$C$1:$D$27,2,FALSE )</f>
        <v>Domein voor de activiteiten en informatie met betrekking tot het beheren , exploiteren, en adviseren van gebouw en inventaris.</v>
      </c>
      <c r="F63" s="8" t="s">
        <v>455</v>
      </c>
      <c r="G63" s="8" t="s">
        <v>456</v>
      </c>
      <c r="H63" s="23"/>
      <c r="I63" s="23"/>
      <c r="J63" s="23"/>
      <c r="K63" s="23"/>
      <c r="L63" s="23"/>
      <c r="M63" s="23"/>
      <c r="N63" s="23"/>
      <c r="O63" s="23"/>
      <c r="P63" s="23"/>
      <c r="Q63" s="23"/>
    </row>
    <row r="64" spans="1:17" ht="38.25" customHeight="1" x14ac:dyDescent="0.25">
      <c r="A64" s="15" t="s">
        <v>457</v>
      </c>
      <c r="B64" s="15"/>
      <c r="C64" s="9" t="s">
        <v>458</v>
      </c>
      <c r="D64" s="18">
        <v>176</v>
      </c>
      <c r="E64" s="20" t="str">
        <f>VLOOKUP('RDC Informatieobjecten'!C64,'applicatie per domein'!$C$1:$D$27,2,FALSE )</f>
        <v>Domein voor de activiteiten en informatie met betrekking tot het beheren , exploiteren, en adviseren van gebouw en inventaris.</v>
      </c>
      <c r="F64" s="8" t="s">
        <v>459</v>
      </c>
      <c r="G64" s="8" t="s">
        <v>460</v>
      </c>
      <c r="H64" s="23"/>
      <c r="I64" s="23"/>
      <c r="J64" s="23"/>
      <c r="K64" s="23"/>
      <c r="L64" s="23"/>
      <c r="M64" s="23"/>
      <c r="N64" s="23"/>
      <c r="O64" s="23"/>
      <c r="P64" s="23"/>
      <c r="Q64" s="23"/>
    </row>
    <row r="65" spans="1:17" ht="38.25" customHeight="1" x14ac:dyDescent="0.25">
      <c r="A65" s="15" t="s">
        <v>461</v>
      </c>
      <c r="B65" s="15"/>
      <c r="C65" s="9" t="s">
        <v>462</v>
      </c>
      <c r="D65" s="18">
        <v>177</v>
      </c>
      <c r="E65" s="20" t="str">
        <f>VLOOKUP('RDC Informatieobjecten'!C65,'applicatie per domein'!$C$1:$D$27,2,FALSE )</f>
        <v>Domein voor de activiteiten en informatie met betrekking tot het beheren , exploiteren, en adviseren van gebouw en inventaris.</v>
      </c>
      <c r="F65" s="8" t="s">
        <v>463</v>
      </c>
      <c r="G65" s="8" t="s">
        <v>464</v>
      </c>
      <c r="H65" s="23"/>
      <c r="I65" s="23"/>
      <c r="J65" s="23"/>
      <c r="K65" s="23"/>
      <c r="L65" s="23"/>
      <c r="M65" s="23"/>
      <c r="N65" s="23"/>
      <c r="O65" s="23"/>
      <c r="P65" s="23"/>
      <c r="Q65" s="23"/>
    </row>
    <row r="66" spans="1:17" ht="25.5" customHeight="1" x14ac:dyDescent="0.25">
      <c r="A66" s="15" t="s">
        <v>465</v>
      </c>
      <c r="B66" s="15"/>
      <c r="C66" s="16" t="s">
        <v>466</v>
      </c>
      <c r="D66" s="18">
        <v>178</v>
      </c>
      <c r="E66" s="20" t="str">
        <f>VLOOKUP('RDC Informatieobjecten'!C66,'applicatie per domein'!$C$1:$D$27,2,FALSE )</f>
        <v>Activiteiten en informatie ten behoeve van inkoop en goederenlogistiek</v>
      </c>
      <c r="F66" s="8" t="s">
        <v>467</v>
      </c>
      <c r="G66" s="8" t="s">
        <v>468</v>
      </c>
      <c r="H66" s="23"/>
      <c r="I66" s="23"/>
      <c r="J66" s="23"/>
      <c r="K66" s="23"/>
      <c r="L66" s="23"/>
      <c r="M66" s="23"/>
      <c r="N66" s="23"/>
      <c r="O66" s="23"/>
      <c r="P66" s="23"/>
      <c r="Q66" s="23"/>
    </row>
    <row r="67" spans="1:17" ht="25.5" customHeight="1" x14ac:dyDescent="0.25">
      <c r="A67" s="15" t="s">
        <v>469</v>
      </c>
      <c r="B67" s="15"/>
      <c r="C67" s="16" t="s">
        <v>470</v>
      </c>
      <c r="D67" s="18">
        <v>179</v>
      </c>
      <c r="E67" s="20" t="str">
        <f>VLOOKUP('RDC Informatieobjecten'!C67,'applicatie per domein'!$C$1:$D$27,2,FALSE )</f>
        <v>Activiteiten en informatie ten behoeve van inkoop en goederenlogistiek</v>
      </c>
      <c r="F67" s="8" t="s">
        <v>471</v>
      </c>
      <c r="G67" s="8" t="s">
        <v>472</v>
      </c>
      <c r="H67" s="23"/>
      <c r="I67" s="23"/>
      <c r="J67" s="23"/>
      <c r="K67" s="23"/>
      <c r="L67" s="23"/>
      <c r="M67" s="23"/>
      <c r="N67" s="23"/>
      <c r="O67" s="23"/>
      <c r="P67" s="23"/>
      <c r="Q67" s="23"/>
    </row>
    <row r="68" spans="1:17" ht="25.5" customHeight="1" x14ac:dyDescent="0.25">
      <c r="A68" s="15" t="s">
        <v>473</v>
      </c>
      <c r="B68" s="15"/>
      <c r="C68" s="16" t="s">
        <v>474</v>
      </c>
      <c r="D68" s="18">
        <v>180</v>
      </c>
      <c r="E68" s="20" t="str">
        <f>VLOOKUP('RDC Informatieobjecten'!C68,'applicatie per domein'!$C$1:$D$27,2,FALSE )</f>
        <v>Activiteiten en informatie ten behoeve van inkoop en goederenlogistiek</v>
      </c>
      <c r="F68" s="8" t="s">
        <v>475</v>
      </c>
      <c r="G68" s="8" t="s">
        <v>476</v>
      </c>
      <c r="H68" s="23"/>
      <c r="I68" s="23"/>
      <c r="J68" s="23"/>
      <c r="K68" s="23"/>
      <c r="L68" s="23"/>
      <c r="M68" s="23"/>
      <c r="N68" s="23"/>
      <c r="O68" s="23"/>
      <c r="P68" s="23"/>
      <c r="Q68" s="23"/>
    </row>
    <row r="69" spans="1:17" ht="25.5" customHeight="1" x14ac:dyDescent="0.25">
      <c r="A69" s="15" t="s">
        <v>477</v>
      </c>
      <c r="B69" s="15"/>
      <c r="C69" s="16" t="s">
        <v>478</v>
      </c>
      <c r="D69" s="18">
        <v>181</v>
      </c>
      <c r="E69" s="20" t="str">
        <f>VLOOKUP('RDC Informatieobjecten'!C69,'applicatie per domein'!$C$1:$D$27,2,FALSE )</f>
        <v>Activiteiten en informatie ten behoeve van inkoop en goederenlogistiek</v>
      </c>
      <c r="F69" s="8" t="s">
        <v>479</v>
      </c>
      <c r="G69" s="8" t="s">
        <v>480</v>
      </c>
      <c r="H69" s="23"/>
      <c r="I69" s="23"/>
      <c r="J69" s="23"/>
      <c r="K69" s="23"/>
      <c r="L69" s="23"/>
      <c r="M69" s="23"/>
      <c r="N69" s="23"/>
      <c r="O69" s="23"/>
      <c r="P69" s="23"/>
      <c r="Q69" s="23"/>
    </row>
    <row r="70" spans="1:17" ht="25.5" customHeight="1" x14ac:dyDescent="0.25">
      <c r="A70" s="15" t="s">
        <v>481</v>
      </c>
      <c r="B70" s="15"/>
      <c r="C70" s="16" t="s">
        <v>482</v>
      </c>
      <c r="D70" s="18">
        <v>182</v>
      </c>
      <c r="E70" s="20" t="str">
        <f>VLOOKUP('RDC Informatieobjecten'!C70,'applicatie per domein'!$C$1:$D$27,2,FALSE )</f>
        <v>Activiteiten en informatie ten behoeve van inkoop en goederenlogistiek</v>
      </c>
      <c r="F70" s="8" t="s">
        <v>483</v>
      </c>
      <c r="G70" s="8" t="s">
        <v>484</v>
      </c>
      <c r="H70" s="23"/>
      <c r="I70" s="23"/>
      <c r="J70" s="23"/>
      <c r="K70" s="23"/>
      <c r="L70" s="23"/>
      <c r="M70" s="23"/>
      <c r="N70" s="23"/>
      <c r="O70" s="23"/>
      <c r="P70" s="23"/>
      <c r="Q70" s="23"/>
    </row>
    <row r="71" spans="1:17" ht="25.5" customHeight="1" x14ac:dyDescent="0.25">
      <c r="A71" s="15" t="s">
        <v>485</v>
      </c>
      <c r="B71" s="15"/>
      <c r="C71" s="16" t="s">
        <v>486</v>
      </c>
      <c r="D71" s="18">
        <v>183</v>
      </c>
      <c r="E71" s="20" t="str">
        <f>VLOOKUP('RDC Informatieobjecten'!C71,'applicatie per domein'!$C$1:$D$27,2,FALSE )</f>
        <v>De activiteiten en informatie nodig voor een kwalitatief goed personeelsbeheer</v>
      </c>
      <c r="F71" s="8" t="s">
        <v>487</v>
      </c>
      <c r="G71" s="8" t="s">
        <v>488</v>
      </c>
      <c r="H71" s="23"/>
      <c r="I71" s="23"/>
      <c r="J71" s="23"/>
      <c r="K71" s="23"/>
      <c r="L71" s="23"/>
      <c r="M71" s="23"/>
      <c r="N71" s="23"/>
      <c r="O71" s="23"/>
      <c r="P71" s="23"/>
      <c r="Q71" s="23"/>
    </row>
    <row r="72" spans="1:17" ht="38.25" customHeight="1" x14ac:dyDescent="0.25">
      <c r="A72" s="15" t="s">
        <v>489</v>
      </c>
      <c r="B72" s="15"/>
      <c r="C72" s="16" t="s">
        <v>490</v>
      </c>
      <c r="D72" s="18">
        <v>184</v>
      </c>
      <c r="E72" s="20" t="str">
        <f>VLOOKUP('RDC Informatieobjecten'!C72,'applicatie per domein'!$C$1:$D$27,2,FALSE )</f>
        <v>De activiteiten en informatie nodig voor een kwalitatief goed personeelsbeheer</v>
      </c>
      <c r="F72" s="8" t="s">
        <v>491</v>
      </c>
      <c r="G72" s="8" t="s">
        <v>492</v>
      </c>
      <c r="H72" s="23"/>
      <c r="I72" s="23"/>
      <c r="J72" s="23"/>
      <c r="K72" s="23"/>
      <c r="L72" s="23"/>
      <c r="M72" s="23"/>
      <c r="N72" s="23"/>
      <c r="O72" s="23"/>
      <c r="P72" s="23"/>
      <c r="Q72" s="23"/>
    </row>
    <row r="73" spans="1:17" ht="25.5" customHeight="1" x14ac:dyDescent="0.25">
      <c r="A73" s="15" t="s">
        <v>493</v>
      </c>
      <c r="B73" s="15"/>
      <c r="C73" s="16" t="s">
        <v>494</v>
      </c>
      <c r="D73" s="18">
        <v>185</v>
      </c>
      <c r="E73" s="20" t="str">
        <f>VLOOKUP('RDC Informatieobjecten'!C73,'applicatie per domein'!$C$1:$D$27,2,FALSE )</f>
        <v>De activiteiten en informatie nodig voor een kwalitatief goed personeelsbeheer</v>
      </c>
      <c r="F73" s="8" t="s">
        <v>495</v>
      </c>
      <c r="G73" s="8" t="s">
        <v>496</v>
      </c>
      <c r="H73" s="23"/>
      <c r="I73" s="23"/>
      <c r="J73" s="23"/>
      <c r="K73" s="23"/>
      <c r="L73" s="23"/>
      <c r="M73" s="23"/>
      <c r="N73" s="23"/>
      <c r="O73" s="23"/>
      <c r="P73" s="23"/>
      <c r="Q73" s="23"/>
    </row>
    <row r="74" spans="1:17" ht="25.5" customHeight="1" x14ac:dyDescent="0.25">
      <c r="A74" s="15" t="s">
        <v>497</v>
      </c>
      <c r="B74" s="15"/>
      <c r="C74" s="16" t="s">
        <v>498</v>
      </c>
      <c r="D74" s="18">
        <v>186</v>
      </c>
      <c r="E74" s="20" t="str">
        <f>VLOOKUP('RDC Informatieobjecten'!C74,'applicatie per domein'!$C$1:$D$27,2,FALSE )</f>
        <v>De activiteiten en informatie nodig voor een kwalitatief goed personeelsbeheer</v>
      </c>
      <c r="F74" s="8" t="s">
        <v>499</v>
      </c>
      <c r="G74" s="8" t="s">
        <v>500</v>
      </c>
      <c r="H74" s="23"/>
      <c r="I74" s="23"/>
      <c r="J74" s="23"/>
      <c r="K74" s="23"/>
      <c r="L74" s="23"/>
      <c r="M74" s="23"/>
      <c r="N74" s="23"/>
      <c r="O74" s="23"/>
      <c r="P74" s="23"/>
      <c r="Q74" s="23"/>
    </row>
    <row r="75" spans="1:17" ht="25.5" customHeight="1" x14ac:dyDescent="0.25">
      <c r="A75" s="15" t="s">
        <v>501</v>
      </c>
      <c r="B75" s="15"/>
      <c r="C75" s="16" t="s">
        <v>502</v>
      </c>
      <c r="D75" s="18">
        <v>187</v>
      </c>
      <c r="E75" s="20" t="str">
        <f>VLOOKUP('RDC Informatieobjecten'!C75,'applicatie per domein'!$C$1:$D$27,2,FALSE )</f>
        <v>De activiteiten en informatie nodig voor een kwalitatief goed personeelsbeheer</v>
      </c>
      <c r="F75" s="8" t="s">
        <v>503</v>
      </c>
      <c r="G75" s="8" t="s">
        <v>504</v>
      </c>
      <c r="H75" s="23"/>
      <c r="I75" s="23"/>
      <c r="J75" s="23"/>
      <c r="K75" s="23"/>
      <c r="L75" s="23"/>
      <c r="M75" s="23"/>
      <c r="N75" s="23"/>
      <c r="O75" s="23"/>
      <c r="P75" s="23"/>
      <c r="Q75" s="23"/>
    </row>
    <row r="76" spans="1:17" ht="25.5" customHeight="1" x14ac:dyDescent="0.25">
      <c r="A76" s="15" t="s">
        <v>505</v>
      </c>
      <c r="B76" s="15"/>
      <c r="C76" s="16" t="s">
        <v>506</v>
      </c>
      <c r="D76" s="18">
        <v>188</v>
      </c>
      <c r="E76" s="20" t="str">
        <f>VLOOKUP('RDC Informatieobjecten'!C76,'applicatie per domein'!$C$1:$D$27,2,FALSE )</f>
        <v>De activiteiten en informatie nodig voor een kwalitatief goed personeelsbeheer</v>
      </c>
      <c r="F76" s="8" t="s">
        <v>507</v>
      </c>
      <c r="G76" s="8" t="s">
        <v>508</v>
      </c>
      <c r="H76" s="23"/>
      <c r="I76" s="23"/>
      <c r="J76" s="23"/>
      <c r="K76" s="23"/>
      <c r="L76" s="23"/>
      <c r="M76" s="23"/>
      <c r="N76" s="23"/>
      <c r="O76" s="23"/>
      <c r="P76" s="23"/>
      <c r="Q76" s="23"/>
    </row>
    <row r="77" spans="1:17" ht="25.5" customHeight="1" x14ac:dyDescent="0.25">
      <c r="A77" s="15" t="s">
        <v>509</v>
      </c>
      <c r="B77" s="15"/>
      <c r="C77" s="16" t="s">
        <v>510</v>
      </c>
      <c r="D77" s="18">
        <v>189</v>
      </c>
      <c r="E77" s="20" t="str">
        <f>VLOOKUP('RDC Informatieobjecten'!C77,'applicatie per domein'!$C$1:$D$27,2,FALSE )</f>
        <v>De activiteiten en informatie nodig voor een kwalitatief goed personeelsbeheer</v>
      </c>
      <c r="F77" s="8" t="s">
        <v>511</v>
      </c>
      <c r="G77" s="8" t="s">
        <v>512</v>
      </c>
      <c r="H77" s="23"/>
      <c r="I77" s="23"/>
      <c r="J77" s="23"/>
      <c r="K77" s="23"/>
      <c r="L77" s="23"/>
      <c r="M77" s="23"/>
      <c r="N77" s="23"/>
      <c r="O77" s="23"/>
      <c r="P77" s="23"/>
      <c r="Q77" s="23"/>
    </row>
    <row r="78" spans="1:17" ht="25.5" customHeight="1" x14ac:dyDescent="0.25">
      <c r="A78" s="15" t="s">
        <v>513</v>
      </c>
      <c r="B78" s="15"/>
      <c r="C78" s="16" t="s">
        <v>514</v>
      </c>
      <c r="D78" s="18">
        <v>191</v>
      </c>
      <c r="E78" s="20" t="str">
        <f>VLOOKUP('RDC Informatieobjecten'!C78,'applicatie per domein'!$C$1:$D$27,2,FALSE )</f>
        <v>De activiteiten en informatie ten behoeve van juridisch advies, ondersteuning en beleid.</v>
      </c>
      <c r="F78" s="8" t="s">
        <v>515</v>
      </c>
      <c r="G78" s="8" t="s">
        <v>516</v>
      </c>
      <c r="H78" s="23"/>
      <c r="I78" s="23"/>
      <c r="J78" s="23"/>
      <c r="K78" s="23"/>
      <c r="L78" s="23"/>
      <c r="M78" s="23"/>
      <c r="N78" s="23"/>
      <c r="O78" s="23"/>
      <c r="P78" s="23"/>
      <c r="Q78" s="23"/>
    </row>
    <row r="79" spans="1:17" ht="25.5" customHeight="1" x14ac:dyDescent="0.25">
      <c r="A79" s="15" t="s">
        <v>517</v>
      </c>
      <c r="B79" s="15"/>
      <c r="C79" s="16" t="s">
        <v>518</v>
      </c>
      <c r="D79" s="18">
        <v>192</v>
      </c>
      <c r="E79" s="20" t="str">
        <f>VLOOKUP('RDC Informatieobjecten'!C79,'applicatie per domein'!$C$1:$D$27,2,FALSE )</f>
        <v>De activiteiten en informatie ten behoeve van de financiele administratie van de Organisatie</v>
      </c>
      <c r="F79" s="8" t="s">
        <v>519</v>
      </c>
      <c r="G79" s="8" t="s">
        <v>520</v>
      </c>
      <c r="H79" s="23"/>
      <c r="I79" s="23"/>
      <c r="J79" s="23"/>
      <c r="K79" s="23"/>
      <c r="L79" s="23"/>
      <c r="M79" s="23"/>
      <c r="N79" s="23"/>
      <c r="O79" s="23"/>
      <c r="P79" s="23"/>
      <c r="Q79" s="23"/>
    </row>
    <row r="80" spans="1:17" ht="25.5" customHeight="1" x14ac:dyDescent="0.25">
      <c r="A80" s="15" t="s">
        <v>521</v>
      </c>
      <c r="B80" s="15"/>
      <c r="C80" s="16" t="s">
        <v>522</v>
      </c>
      <c r="D80" s="18">
        <v>193</v>
      </c>
      <c r="E80" s="20" t="str">
        <f>VLOOKUP('RDC Informatieobjecten'!C80,'applicatie per domein'!$C$1:$D$27,2,FALSE )</f>
        <v>De activiteiten en informatie ten behoeve van de financiele administratie van de Organisatie</v>
      </c>
      <c r="F80" s="8" t="s">
        <v>523</v>
      </c>
      <c r="G80" s="8" t="s">
        <v>524</v>
      </c>
      <c r="H80" s="23"/>
      <c r="I80" s="23"/>
      <c r="J80" s="23"/>
      <c r="K80" s="23"/>
      <c r="L80" s="23"/>
      <c r="M80" s="23"/>
      <c r="N80" s="23"/>
      <c r="O80" s="23"/>
      <c r="P80" s="23"/>
      <c r="Q80" s="23"/>
    </row>
    <row r="81" spans="1:17" ht="25.5" customHeight="1" x14ac:dyDescent="0.25">
      <c r="A81" s="15" t="s">
        <v>525</v>
      </c>
      <c r="B81" s="15"/>
      <c r="C81" s="16" t="s">
        <v>526</v>
      </c>
      <c r="D81" s="18">
        <v>194</v>
      </c>
      <c r="E81" s="20" t="str">
        <f>VLOOKUP('RDC Informatieobjecten'!C81,'applicatie per domein'!$C$1:$D$27,2,FALSE )</f>
        <v>De activiteiten en informatie ten behoeve van de financiele administratie van de Organisatie</v>
      </c>
      <c r="F81" s="8" t="s">
        <v>527</v>
      </c>
      <c r="G81" s="8" t="s">
        <v>528</v>
      </c>
      <c r="H81" s="23"/>
      <c r="I81" s="23"/>
      <c r="J81" s="23"/>
      <c r="K81" s="23"/>
      <c r="L81" s="23"/>
      <c r="M81" s="23"/>
      <c r="N81" s="23"/>
      <c r="O81" s="23"/>
      <c r="P81" s="23"/>
      <c r="Q81" s="23"/>
    </row>
    <row r="82" spans="1:17" ht="25.5" customHeight="1" x14ac:dyDescent="0.25">
      <c r="A82" s="15" t="s">
        <v>529</v>
      </c>
      <c r="B82" s="15"/>
      <c r="C82" s="16" t="s">
        <v>530</v>
      </c>
      <c r="D82" s="18">
        <v>195</v>
      </c>
      <c r="E82" s="20" t="str">
        <f>VLOOKUP('RDC Informatieobjecten'!C82,'applicatie per domein'!$C$1:$D$27,2,FALSE )</f>
        <v>De activiteiten en informatie ten behoeve van de financiele administratie van de Organisatie</v>
      </c>
      <c r="F82" s="8" t="s">
        <v>531</v>
      </c>
      <c r="G82" s="8" t="s">
        <v>532</v>
      </c>
      <c r="H82" s="23"/>
      <c r="I82" s="23"/>
      <c r="J82" s="23"/>
      <c r="K82" s="23"/>
      <c r="L82" s="23"/>
      <c r="M82" s="23"/>
      <c r="N82" s="23"/>
      <c r="O82" s="23"/>
      <c r="P82" s="23"/>
      <c r="Q82" s="23"/>
    </row>
    <row r="83" spans="1:17" ht="51" customHeight="1" x14ac:dyDescent="0.25">
      <c r="A83" s="15" t="s">
        <v>533</v>
      </c>
      <c r="B83" s="15"/>
      <c r="C83" s="9" t="s">
        <v>534</v>
      </c>
      <c r="D83" s="18">
        <v>196</v>
      </c>
      <c r="E83" s="20" t="str">
        <f>VLOOKUP('RDC Informatieobjecten'!C83,'applicatie per domein'!$C$1:$D$27,2,FALSE )</f>
        <v>Activiteiten  en informatieojecten met betrekking tot het bewaken en optimaliseren van Veiligheid, kwaliteit, Arbo en milieuaspecten binnen de Organisatie.</v>
      </c>
      <c r="F83" s="8" t="s">
        <v>535</v>
      </c>
      <c r="G83" s="8" t="s">
        <v>536</v>
      </c>
      <c r="H83" s="23"/>
      <c r="I83" s="23"/>
      <c r="J83" s="23"/>
      <c r="K83" s="23"/>
      <c r="L83" s="23"/>
      <c r="M83" s="23"/>
      <c r="N83" s="23"/>
      <c r="O83" s="23"/>
      <c r="P83" s="23"/>
      <c r="Q83" s="23"/>
    </row>
    <row r="84" spans="1:17" ht="51" customHeight="1" x14ac:dyDescent="0.25">
      <c r="A84" s="15" t="s">
        <v>537</v>
      </c>
      <c r="B84" s="15"/>
      <c r="C84" s="9" t="s">
        <v>538</v>
      </c>
      <c r="D84" s="18">
        <v>197</v>
      </c>
      <c r="E84" s="20" t="str">
        <f>VLOOKUP('RDC Informatieobjecten'!C84,'applicatie per domein'!$C$1:$D$27,2,FALSE )</f>
        <v>Activiteiten  en informatieojecten met betrekking tot het bewaken en optimaliseren van Veiligheid, kwaliteit, Arbo en milieuaspecten binnen de Organisatie.</v>
      </c>
      <c r="F84" s="8" t="s">
        <v>539</v>
      </c>
      <c r="G84" s="8" t="s">
        <v>540</v>
      </c>
      <c r="H84" s="23"/>
      <c r="I84" s="23"/>
      <c r="J84" s="23"/>
      <c r="K84" s="23"/>
      <c r="L84" s="23"/>
      <c r="M84" s="23"/>
      <c r="N84" s="23"/>
      <c r="O84" s="23"/>
      <c r="P84" s="23"/>
      <c r="Q84" s="23"/>
    </row>
    <row r="85" spans="1:17" ht="51" customHeight="1" x14ac:dyDescent="0.25">
      <c r="A85" s="15" t="s">
        <v>541</v>
      </c>
      <c r="B85" s="15"/>
      <c r="C85" s="9" t="s">
        <v>542</v>
      </c>
      <c r="D85" s="18">
        <v>198</v>
      </c>
      <c r="E85" s="20" t="str">
        <f>VLOOKUP('RDC Informatieobjecten'!C85,'applicatie per domein'!$C$1:$D$27,2,FALSE )</f>
        <v>Activiteiten  en informatieojecten met betrekking tot het bewaken en optimaliseren van Veiligheid, kwaliteit, Arbo en milieuaspecten binnen de Organisatie.</v>
      </c>
      <c r="F85" s="8" t="s">
        <v>543</v>
      </c>
      <c r="G85" s="8" t="s">
        <v>544</v>
      </c>
      <c r="H85" s="23"/>
      <c r="I85" s="23"/>
      <c r="J85" s="23"/>
      <c r="K85" s="23"/>
      <c r="L85" s="23"/>
      <c r="M85" s="23"/>
      <c r="N85" s="23"/>
      <c r="O85" s="23"/>
      <c r="P85" s="23"/>
      <c r="Q85" s="23"/>
    </row>
    <row r="86" spans="1:17" ht="51" customHeight="1" x14ac:dyDescent="0.25">
      <c r="A86" s="15" t="s">
        <v>545</v>
      </c>
      <c r="B86" s="15"/>
      <c r="C86" s="9" t="s">
        <v>546</v>
      </c>
      <c r="D86" s="18">
        <v>199</v>
      </c>
      <c r="E86" s="20" t="str">
        <f>VLOOKUP('RDC Informatieobjecten'!C86,'applicatie per domein'!$C$1:$D$27,2,FALSE )</f>
        <v>Activiteiten  en informatieojecten met betrekking tot het bewaken en optimaliseren van Veiligheid, kwaliteit, Arbo en milieuaspecten binnen de Organisatie.</v>
      </c>
      <c r="F86" s="8" t="s">
        <v>547</v>
      </c>
      <c r="G86" s="8" t="s">
        <v>548</v>
      </c>
      <c r="H86" s="23"/>
      <c r="I86" s="23"/>
      <c r="J86" s="23"/>
      <c r="K86" s="23"/>
      <c r="L86" s="23"/>
      <c r="M86" s="23"/>
      <c r="N86" s="23"/>
      <c r="O86" s="23"/>
      <c r="P86" s="23"/>
      <c r="Q86" s="23"/>
    </row>
    <row r="87" spans="1:17" ht="51" customHeight="1" x14ac:dyDescent="0.25">
      <c r="A87" s="15" t="s">
        <v>549</v>
      </c>
      <c r="B87" s="15"/>
      <c r="C87" s="9" t="s">
        <v>550</v>
      </c>
      <c r="D87" s="18">
        <v>200</v>
      </c>
      <c r="E87" s="20" t="str">
        <f>VLOOKUP('RDC Informatieobjecten'!C87,'applicatie per domein'!$C$1:$D$27,2,FALSE )</f>
        <v>Activiteiten  en informatieojecten met betrekking tot het bewaken en optimaliseren van Veiligheid, kwaliteit, Arbo en milieuaspecten binnen de Organisatie.</v>
      </c>
      <c r="F87" s="8" t="s">
        <v>551</v>
      </c>
      <c r="G87" s="8" t="s">
        <v>552</v>
      </c>
      <c r="H87" s="23"/>
      <c r="I87" s="23"/>
      <c r="J87" s="23"/>
      <c r="K87" s="23"/>
      <c r="L87" s="23"/>
      <c r="M87" s="23"/>
      <c r="N87" s="23"/>
      <c r="O87" s="23"/>
      <c r="P87" s="23"/>
      <c r="Q87" s="23"/>
    </row>
    <row r="88" spans="1:17" ht="38.25" customHeight="1" x14ac:dyDescent="0.25">
      <c r="A88" s="15" t="s">
        <v>553</v>
      </c>
      <c r="B88" s="15"/>
      <c r="C88" s="16" t="s">
        <v>554</v>
      </c>
      <c r="D88" s="18">
        <v>203</v>
      </c>
      <c r="E88" s="20" t="str">
        <f>VLOOKUP('RDC Informatieobjecten'!C88,'applicatie per domein'!$C$1:$D$27,2,FALSE )</f>
        <v>Activiteiten en informatie ten behoeve van communicatie en voorlichting aan cliënten, bezoekers en zorgprofessionals</v>
      </c>
      <c r="F88" s="8" t="s">
        <v>555</v>
      </c>
      <c r="G88" s="8" t="s">
        <v>556</v>
      </c>
      <c r="H88" s="23"/>
      <c r="I88" s="23"/>
      <c r="J88" s="23"/>
      <c r="K88" s="23"/>
      <c r="L88" s="23"/>
      <c r="M88" s="23"/>
      <c r="N88" s="23"/>
      <c r="O88" s="23"/>
      <c r="P88" s="23"/>
      <c r="Q88" s="23"/>
    </row>
    <row r="89" spans="1:17" ht="38.25" customHeight="1" x14ac:dyDescent="0.25">
      <c r="A89" s="15" t="s">
        <v>557</v>
      </c>
      <c r="B89" s="15"/>
      <c r="C89" s="16" t="s">
        <v>558</v>
      </c>
      <c r="D89" s="18">
        <v>204</v>
      </c>
      <c r="E89" s="20" t="str">
        <f>VLOOKUP('RDC Informatieobjecten'!C89,'applicatie per domein'!$C$1:$D$27,2,FALSE )</f>
        <v>Activiteiten en informatie ten behoeve van communicatie en voorlichting aan cliënten, bezoekers en zorgprofessionals</v>
      </c>
      <c r="F89" s="8" t="s">
        <v>559</v>
      </c>
      <c r="G89" s="8" t="s">
        <v>560</v>
      </c>
      <c r="H89" s="23"/>
      <c r="I89" s="23"/>
      <c r="J89" s="23"/>
      <c r="K89" s="23"/>
      <c r="L89" s="23"/>
      <c r="M89" s="23"/>
      <c r="N89" s="23"/>
      <c r="O89" s="23"/>
      <c r="P89" s="23"/>
      <c r="Q89" s="23"/>
    </row>
    <row r="90" spans="1:17" ht="38.25" customHeight="1" x14ac:dyDescent="0.25">
      <c r="A90" s="15" t="s">
        <v>561</v>
      </c>
      <c r="B90" s="15"/>
      <c r="C90" s="16" t="s">
        <v>562</v>
      </c>
      <c r="D90" s="18">
        <v>205</v>
      </c>
      <c r="E90" s="20" t="str">
        <f>VLOOKUP('RDC Informatieobjecten'!C90,'applicatie per domein'!$C$1:$D$27,2,FALSE )</f>
        <v>Activiteiten en informatie ten behoeve van communicatie en voorlichting aan cliënten, bezoekers en zorgprofessionals</v>
      </c>
      <c r="F90" s="8" t="s">
        <v>563</v>
      </c>
      <c r="G90" s="8" t="s">
        <v>564</v>
      </c>
      <c r="H90" s="23"/>
      <c r="I90" s="23"/>
      <c r="J90" s="23"/>
      <c r="K90" s="23"/>
      <c r="L90" s="23"/>
      <c r="M90" s="23"/>
      <c r="N90" s="23"/>
      <c r="O90" s="23"/>
      <c r="P90" s="23"/>
      <c r="Q90" s="23"/>
    </row>
    <row r="91" spans="1:17" ht="38.25" customHeight="1" x14ac:dyDescent="0.25">
      <c r="A91" s="15" t="s">
        <v>565</v>
      </c>
      <c r="B91" s="15"/>
      <c r="C91" s="16" t="s">
        <v>566</v>
      </c>
      <c r="D91" s="18">
        <v>206</v>
      </c>
      <c r="E91" s="20" t="str">
        <f>VLOOKUP('RDC Informatieobjecten'!C91,'applicatie per domein'!$C$1:$D$27,2,FALSE )</f>
        <v>Alle activiteiten ten behoeve van het ontwikkelen, beheren en ondersteunen van de ICT voorziening en de ICT-diensten.</v>
      </c>
      <c r="F91" s="8" t="s">
        <v>567</v>
      </c>
      <c r="G91" s="30" t="s">
        <v>568</v>
      </c>
      <c r="H91" s="23"/>
      <c r="I91" s="23"/>
      <c r="J91" s="23"/>
      <c r="K91" s="23"/>
      <c r="L91" s="23"/>
      <c r="M91" s="23"/>
      <c r="N91" s="23"/>
      <c r="O91" s="23"/>
      <c r="P91" s="23"/>
      <c r="Q91" s="23"/>
    </row>
    <row r="92" spans="1:17" ht="38.25" customHeight="1" x14ac:dyDescent="0.25">
      <c r="A92" s="15" t="s">
        <v>569</v>
      </c>
      <c r="B92" s="15"/>
      <c r="C92" s="16" t="s">
        <v>570</v>
      </c>
      <c r="D92" s="18">
        <v>207</v>
      </c>
      <c r="E92" s="20" t="str">
        <f>VLOOKUP('RDC Informatieobjecten'!C92,'applicatie per domein'!$C$1:$D$27,2,FALSE )</f>
        <v>Alle activiteiten ten behoeve van het ontwikkelen, beheren en ondersteunen van de ICT voorziening en de ICT-diensten.</v>
      </c>
      <c r="F92" s="8" t="s">
        <v>571</v>
      </c>
      <c r="G92" s="30" t="s">
        <v>572</v>
      </c>
      <c r="H92" s="23"/>
      <c r="I92" s="23"/>
      <c r="J92" s="23"/>
      <c r="K92" s="23"/>
      <c r="L92" s="23"/>
      <c r="M92" s="23"/>
      <c r="N92" s="23"/>
      <c r="O92" s="23"/>
      <c r="P92" s="23"/>
      <c r="Q92" s="23"/>
    </row>
    <row r="93" spans="1:17" ht="38.25" customHeight="1" x14ac:dyDescent="0.25">
      <c r="A93" s="15" t="s">
        <v>573</v>
      </c>
      <c r="B93" s="15"/>
      <c r="C93" s="16" t="s">
        <v>574</v>
      </c>
      <c r="D93" s="18">
        <v>208</v>
      </c>
      <c r="E93" s="20" t="str">
        <f>VLOOKUP('RDC Informatieobjecten'!C93,'applicatie per domein'!$C$1:$D$27,2,FALSE )</f>
        <v>Alle activiteiten ten behoeve van het ontwikkelen, beheren en ondersteunen van de ICT voorziening en de ICT-diensten.</v>
      </c>
      <c r="F93" s="8" t="s">
        <v>575</v>
      </c>
      <c r="G93" s="8" t="s">
        <v>576</v>
      </c>
      <c r="H93" s="23"/>
      <c r="I93" s="23"/>
      <c r="J93" s="23"/>
      <c r="K93" s="23"/>
      <c r="L93" s="23"/>
      <c r="M93" s="23"/>
      <c r="N93" s="23"/>
      <c r="O93" s="23"/>
      <c r="P93" s="23"/>
      <c r="Q93" s="23"/>
    </row>
    <row r="94" spans="1:17" ht="38.25" customHeight="1" x14ac:dyDescent="0.25">
      <c r="A94" s="15" t="s">
        <v>577</v>
      </c>
      <c r="B94" s="15"/>
      <c r="C94" s="16" t="s">
        <v>578</v>
      </c>
      <c r="D94" s="18">
        <v>209</v>
      </c>
      <c r="E94" s="20" t="str">
        <f>VLOOKUP('RDC Informatieobjecten'!C94,'applicatie per domein'!$C$1:$D$27,2,FALSE )</f>
        <v>Alle activiteiten ten behoeve van het ontwikkelen, beheren en ondersteunen van de ICT voorziening en de ICT-diensten.</v>
      </c>
      <c r="F94" s="8" t="s">
        <v>579</v>
      </c>
      <c r="G94" s="8" t="s">
        <v>580</v>
      </c>
      <c r="H94" s="23"/>
      <c r="I94" s="23"/>
      <c r="J94" s="23"/>
      <c r="K94" s="23"/>
      <c r="L94" s="23"/>
      <c r="M94" s="23"/>
      <c r="N94" s="23"/>
      <c r="O94" s="23"/>
      <c r="P94" s="23"/>
      <c r="Q94" s="23"/>
    </row>
    <row r="95" spans="1:17" ht="51" customHeight="1" x14ac:dyDescent="0.25">
      <c r="A95" s="15" t="s">
        <v>581</v>
      </c>
      <c r="B95" s="15"/>
      <c r="C95" s="16" t="s">
        <v>123</v>
      </c>
      <c r="D95" s="18">
        <v>210</v>
      </c>
      <c r="E95" s="20" t="str">
        <f>VLOOKUP('RDC Informatieobjecten'!C95,'applicatie per domein'!$C$1:$D$27,2,FALSE )</f>
        <v>Alle activiteiten en bijbehorende informatie ten behoeve van het onderhouden, beheren en ondersteunen van contracten met financiers (zorgkantoren, zorgverzekeraars, gemeenten etc).</v>
      </c>
      <c r="F95" s="8" t="s">
        <v>582</v>
      </c>
      <c r="G95" s="8"/>
      <c r="H95" s="23"/>
      <c r="I95" s="23"/>
      <c r="J95" s="23"/>
      <c r="K95" s="23"/>
      <c r="L95" s="23"/>
      <c r="M95" s="23"/>
      <c r="N95" s="23"/>
      <c r="O95" s="23"/>
      <c r="P95" s="23"/>
      <c r="Q95" s="23"/>
    </row>
    <row r="96" spans="1:17" ht="38.25" customHeight="1" x14ac:dyDescent="0.25">
      <c r="A96" s="15" t="s">
        <v>52</v>
      </c>
      <c r="B96" s="15"/>
      <c r="C96" s="16" t="s">
        <v>53</v>
      </c>
      <c r="D96" s="18">
        <v>100</v>
      </c>
      <c r="E96" s="20" t="e">
        <f>VLOOKUP('RDC Informatieobjecten'!C96,'applicatie per domein'!$C$1:$D$27,2,FALSE )</f>
        <v>#N/A</v>
      </c>
      <c r="F96" s="8" t="s">
        <v>83</v>
      </c>
      <c r="G96" s="8" t="s">
        <v>84</v>
      </c>
      <c r="H96" s="23"/>
      <c r="I96" s="23"/>
      <c r="J96" s="23"/>
      <c r="K96" s="23"/>
      <c r="L96" s="23"/>
      <c r="M96" s="23"/>
      <c r="N96" s="23"/>
      <c r="O96" s="23"/>
      <c r="P96" s="23"/>
      <c r="Q96" s="23"/>
    </row>
    <row r="97" spans="1:17" ht="38.25" customHeight="1" x14ac:dyDescent="0.25">
      <c r="A97" s="15" t="s">
        <v>124</v>
      </c>
      <c r="B97" s="15"/>
      <c r="C97" s="16" t="s">
        <v>125</v>
      </c>
      <c r="D97" s="18">
        <v>101</v>
      </c>
      <c r="E97" s="20" t="e">
        <f>VLOOKUP('RDC Informatieobjecten'!C97,'applicatie per domein'!$C$1:$D$27,2,FALSE )</f>
        <v>#N/A</v>
      </c>
      <c r="F97" s="8" t="s">
        <v>127</v>
      </c>
      <c r="G97" s="8" t="s">
        <v>128</v>
      </c>
      <c r="H97" s="23"/>
      <c r="I97" s="23"/>
      <c r="J97" s="23"/>
      <c r="K97" s="23"/>
      <c r="L97" s="23"/>
      <c r="M97" s="23"/>
      <c r="N97" s="23"/>
      <c r="O97" s="23"/>
      <c r="P97" s="23"/>
      <c r="Q97" s="23"/>
    </row>
    <row r="98" spans="1:17" ht="38.25" customHeight="1" x14ac:dyDescent="0.25">
      <c r="A98" s="15" t="s">
        <v>129</v>
      </c>
      <c r="B98" s="15"/>
      <c r="C98" s="16" t="s">
        <v>130</v>
      </c>
      <c r="D98" s="18">
        <v>102</v>
      </c>
      <c r="E98" s="20" t="e">
        <f>VLOOKUP('RDC Informatieobjecten'!C98,'applicatie per domein'!$C$1:$D$27,2,FALSE )</f>
        <v>#N/A</v>
      </c>
      <c r="F98" s="8" t="s">
        <v>131</v>
      </c>
      <c r="G98" s="8" t="s">
        <v>132</v>
      </c>
      <c r="H98" s="23"/>
      <c r="I98" s="23"/>
      <c r="J98" s="23"/>
      <c r="K98" s="23"/>
      <c r="L98" s="23"/>
      <c r="M98" s="23"/>
      <c r="N98" s="23"/>
      <c r="O98" s="23"/>
      <c r="P98" s="23"/>
      <c r="Q98" s="23"/>
    </row>
    <row r="99" spans="1:17" ht="38.25" customHeight="1" x14ac:dyDescent="0.25">
      <c r="A99" s="15" t="s">
        <v>133</v>
      </c>
      <c r="B99" s="15"/>
      <c r="C99" s="16" t="s">
        <v>134</v>
      </c>
      <c r="D99" s="18">
        <v>103</v>
      </c>
      <c r="E99" s="20" t="e">
        <f>VLOOKUP('RDC Informatieobjecten'!C99,'applicatie per domein'!$C$1:$D$27,2,FALSE )</f>
        <v>#N/A</v>
      </c>
      <c r="F99" s="8" t="s">
        <v>135</v>
      </c>
      <c r="G99" s="8" t="s">
        <v>136</v>
      </c>
      <c r="H99" s="23"/>
      <c r="I99" s="23"/>
      <c r="J99" s="23"/>
      <c r="K99" s="23"/>
      <c r="L99" s="23"/>
      <c r="M99" s="23"/>
      <c r="N99" s="23"/>
      <c r="O99" s="23"/>
      <c r="P99" s="23"/>
      <c r="Q99" s="23"/>
    </row>
    <row r="100" spans="1:17" ht="38.25" customHeight="1" x14ac:dyDescent="0.25">
      <c r="A100" s="15" t="s">
        <v>137</v>
      </c>
      <c r="B100" s="15"/>
      <c r="C100" s="16" t="s">
        <v>138</v>
      </c>
      <c r="D100" s="18">
        <v>104</v>
      </c>
      <c r="E100" s="20" t="e">
        <f>VLOOKUP('RDC Informatieobjecten'!C100,'applicatie per domein'!$C$1:$D$27,2,FALSE )</f>
        <v>#N/A</v>
      </c>
      <c r="F100" s="8" t="s">
        <v>139</v>
      </c>
      <c r="G100" s="8" t="s">
        <v>140</v>
      </c>
      <c r="H100" s="23"/>
      <c r="I100" s="23"/>
      <c r="J100" s="23"/>
      <c r="K100" s="23"/>
      <c r="L100" s="23"/>
      <c r="M100" s="23"/>
      <c r="N100" s="23"/>
      <c r="O100" s="23"/>
      <c r="P100" s="23"/>
      <c r="Q100" s="23"/>
    </row>
    <row r="101" spans="1:17" ht="38.25" customHeight="1" x14ac:dyDescent="0.25">
      <c r="A101" s="15" t="s">
        <v>141</v>
      </c>
      <c r="B101" s="15"/>
      <c r="C101" s="16" t="s">
        <v>142</v>
      </c>
      <c r="D101" s="18">
        <v>105</v>
      </c>
      <c r="E101" s="20" t="e">
        <f>VLOOKUP('RDC Informatieobjecten'!C101,'applicatie per domein'!$C$1:$D$27,2,FALSE )</f>
        <v>#N/A</v>
      </c>
      <c r="F101" s="8" t="s">
        <v>143</v>
      </c>
      <c r="G101" s="8" t="s">
        <v>144</v>
      </c>
      <c r="H101" s="23"/>
      <c r="I101" s="23"/>
      <c r="J101" s="23"/>
      <c r="K101" s="23"/>
      <c r="L101" s="23"/>
      <c r="M101" s="23"/>
      <c r="N101" s="23"/>
      <c r="O101" s="23"/>
      <c r="P101" s="23"/>
      <c r="Q101" s="23"/>
    </row>
    <row r="102" spans="1:17" ht="38.25" customHeight="1" x14ac:dyDescent="0.25">
      <c r="A102" s="15" t="s">
        <v>145</v>
      </c>
      <c r="B102" s="15"/>
      <c r="C102" s="16" t="s">
        <v>146</v>
      </c>
      <c r="D102" s="18">
        <v>106</v>
      </c>
      <c r="E102" s="20" t="e">
        <f>VLOOKUP('RDC Informatieobjecten'!C102,'applicatie per domein'!$C$1:$D$27,2,FALSE )</f>
        <v>#N/A</v>
      </c>
      <c r="F102" s="8" t="s">
        <v>147</v>
      </c>
      <c r="G102" s="8" t="s">
        <v>148</v>
      </c>
      <c r="H102" s="23"/>
      <c r="I102" s="23"/>
      <c r="J102" s="23"/>
      <c r="K102" s="23"/>
      <c r="L102" s="23"/>
      <c r="M102" s="23"/>
      <c r="N102" s="23"/>
      <c r="O102" s="23"/>
      <c r="P102" s="23"/>
      <c r="Q102" s="23"/>
    </row>
    <row r="103" spans="1:17" ht="38.25" customHeight="1" x14ac:dyDescent="0.25">
      <c r="A103" s="15" t="s">
        <v>149</v>
      </c>
      <c r="B103" s="15"/>
      <c r="C103" s="16" t="s">
        <v>150</v>
      </c>
      <c r="D103" s="18">
        <v>107</v>
      </c>
      <c r="E103" s="20" t="e">
        <f>VLOOKUP('RDC Informatieobjecten'!C103,'applicatie per domein'!$C$1:$D$27,2,FALSE )</f>
        <v>#N/A</v>
      </c>
      <c r="F103" s="8" t="s">
        <v>151</v>
      </c>
      <c r="G103" s="8" t="s">
        <v>152</v>
      </c>
      <c r="H103" s="23"/>
      <c r="I103" s="23"/>
      <c r="J103" s="23"/>
      <c r="K103" s="23"/>
      <c r="L103" s="23"/>
      <c r="M103" s="23"/>
      <c r="N103" s="23"/>
      <c r="O103" s="23"/>
      <c r="P103" s="23"/>
      <c r="Q103" s="23"/>
    </row>
    <row r="104" spans="1:17" ht="76.5" customHeight="1" x14ac:dyDescent="0.25">
      <c r="A104" s="15" t="s">
        <v>153</v>
      </c>
      <c r="B104" s="15"/>
      <c r="C104" s="16" t="s">
        <v>154</v>
      </c>
      <c r="D104" s="18">
        <v>108</v>
      </c>
      <c r="E104" s="20" t="e">
        <f>VLOOKUP('RDC Informatieobjecten'!C104,'applicatie per domein'!$C$1:$D$27,2,FALSE )</f>
        <v>#N/A</v>
      </c>
      <c r="F104" s="8" t="s">
        <v>155</v>
      </c>
      <c r="G104" s="8" t="s">
        <v>156</v>
      </c>
      <c r="H104" s="23"/>
      <c r="I104" s="23"/>
      <c r="J104" s="23"/>
      <c r="K104" s="23"/>
      <c r="L104" s="23"/>
      <c r="M104" s="23"/>
      <c r="N104" s="23"/>
      <c r="O104" s="23"/>
      <c r="P104" s="23"/>
      <c r="Q104" s="23"/>
    </row>
    <row r="105" spans="1:17" ht="38.25" customHeight="1" x14ac:dyDescent="0.25">
      <c r="A105" s="15" t="s">
        <v>157</v>
      </c>
      <c r="B105" s="15"/>
      <c r="C105" s="16" t="s">
        <v>158</v>
      </c>
      <c r="D105" s="18">
        <v>109</v>
      </c>
      <c r="E105" s="20" t="e">
        <f>VLOOKUP('RDC Informatieobjecten'!C105,'applicatie per domein'!$C$1:$D$27,2,FALSE )</f>
        <v>#N/A</v>
      </c>
      <c r="F105" s="8" t="s">
        <v>159</v>
      </c>
      <c r="G105" s="8" t="s">
        <v>160</v>
      </c>
      <c r="H105" s="23"/>
      <c r="I105" s="23"/>
      <c r="J105" s="23"/>
      <c r="K105" s="23"/>
      <c r="L105" s="23"/>
      <c r="M105" s="23"/>
      <c r="N105" s="23"/>
      <c r="O105" s="23"/>
      <c r="P105" s="23"/>
      <c r="Q105" s="23"/>
    </row>
    <row r="106" spans="1:17" ht="38.25" customHeight="1" x14ac:dyDescent="0.25">
      <c r="A106" s="15" t="s">
        <v>161</v>
      </c>
      <c r="B106" s="15"/>
      <c r="C106" s="16" t="s">
        <v>162</v>
      </c>
      <c r="D106" s="18">
        <v>110</v>
      </c>
      <c r="E106" s="20" t="e">
        <f>VLOOKUP('RDC Informatieobjecten'!C106,'applicatie per domein'!$C$1:$D$27,2,FALSE )</f>
        <v>#N/A</v>
      </c>
      <c r="F106" s="8" t="s">
        <v>163</v>
      </c>
      <c r="G106" s="8" t="s">
        <v>164</v>
      </c>
      <c r="H106" s="23"/>
      <c r="I106" s="23"/>
      <c r="J106" s="23"/>
      <c r="K106" s="23"/>
      <c r="L106" s="23"/>
      <c r="M106" s="23"/>
      <c r="N106" s="23"/>
      <c r="O106" s="23"/>
      <c r="P106" s="23"/>
      <c r="Q106" s="23"/>
    </row>
    <row r="107" spans="1:17" ht="38.25" customHeight="1" x14ac:dyDescent="0.25">
      <c r="A107" s="15" t="s">
        <v>165</v>
      </c>
      <c r="B107" s="15"/>
      <c r="C107" s="16" t="s">
        <v>166</v>
      </c>
      <c r="D107" s="18">
        <v>111</v>
      </c>
      <c r="E107" s="20" t="e">
        <f>VLOOKUP('RDC Informatieobjecten'!C107,'applicatie per domein'!$C$1:$D$27,2,FALSE )</f>
        <v>#N/A</v>
      </c>
      <c r="F107" s="8" t="s">
        <v>167</v>
      </c>
      <c r="G107" s="8" t="s">
        <v>168</v>
      </c>
      <c r="H107" s="23"/>
      <c r="I107" s="23"/>
      <c r="J107" s="23"/>
      <c r="K107" s="23"/>
      <c r="L107" s="23"/>
      <c r="M107" s="23"/>
      <c r="N107" s="23"/>
      <c r="O107" s="23"/>
      <c r="P107" s="23"/>
      <c r="Q107" s="23"/>
    </row>
    <row r="108" spans="1:17" ht="38.25" customHeight="1" x14ac:dyDescent="0.25">
      <c r="A108" s="15" t="s">
        <v>169</v>
      </c>
      <c r="B108" s="15"/>
      <c r="C108" s="16" t="s">
        <v>170</v>
      </c>
      <c r="D108" s="18">
        <v>112</v>
      </c>
      <c r="E108" s="20" t="e">
        <f>VLOOKUP('RDC Informatieobjecten'!C108,'applicatie per domein'!$C$1:$D$27,2,FALSE )</f>
        <v>#N/A</v>
      </c>
      <c r="F108" s="8" t="s">
        <v>171</v>
      </c>
      <c r="G108" s="8" t="s">
        <v>172</v>
      </c>
      <c r="H108" s="23"/>
      <c r="I108" s="23"/>
      <c r="J108" s="23"/>
      <c r="K108" s="23"/>
      <c r="L108" s="23"/>
      <c r="M108" s="23"/>
      <c r="N108" s="23"/>
      <c r="O108" s="23"/>
      <c r="P108" s="23"/>
      <c r="Q108" s="23"/>
    </row>
    <row r="109" spans="1:17" ht="38.25" customHeight="1" x14ac:dyDescent="0.25">
      <c r="A109" s="15" t="s">
        <v>173</v>
      </c>
      <c r="B109" s="15"/>
      <c r="C109" s="16" t="s">
        <v>174</v>
      </c>
      <c r="D109" s="18">
        <v>113</v>
      </c>
      <c r="E109" s="20" t="e">
        <f>VLOOKUP('RDC Informatieobjecten'!C109,'applicatie per domein'!$C$1:$D$27,2,FALSE )</f>
        <v>#N/A</v>
      </c>
      <c r="F109" s="8" t="s">
        <v>175</v>
      </c>
      <c r="G109" s="8" t="s">
        <v>176</v>
      </c>
      <c r="H109" s="23"/>
      <c r="I109" s="23"/>
      <c r="J109" s="23"/>
      <c r="K109" s="23"/>
      <c r="L109" s="23"/>
      <c r="M109" s="23"/>
      <c r="N109" s="23"/>
      <c r="O109" s="23"/>
      <c r="P109" s="23"/>
      <c r="Q109" s="23"/>
    </row>
    <row r="110" spans="1:17" ht="51" customHeight="1" x14ac:dyDescent="0.25">
      <c r="A110" s="15" t="s">
        <v>177</v>
      </c>
      <c r="B110" s="15"/>
      <c r="C110" s="16" t="s">
        <v>178</v>
      </c>
      <c r="D110" s="18">
        <v>114</v>
      </c>
      <c r="E110" s="20" t="e">
        <f>VLOOKUP('RDC Informatieobjecten'!C110,'applicatie per domein'!$C$1:$D$27,2,FALSE )</f>
        <v>#N/A</v>
      </c>
      <c r="F110" s="8" t="s">
        <v>179</v>
      </c>
      <c r="G110" s="8" t="s">
        <v>180</v>
      </c>
      <c r="H110" s="23"/>
      <c r="I110" s="23"/>
      <c r="J110" s="23"/>
      <c r="K110" s="23"/>
      <c r="L110" s="23"/>
      <c r="M110" s="23"/>
      <c r="N110" s="23"/>
      <c r="O110" s="23"/>
      <c r="P110" s="23"/>
      <c r="Q110" s="23"/>
    </row>
  </sheetData>
  <autoFilter ref="D2:F95">
    <filterColumn colId="0">
      <filters>
        <filter val="100"/>
        <filter val="101"/>
        <filter val="102"/>
        <filter val="103"/>
        <filter val="104"/>
        <filter val="105"/>
        <filter val="106"/>
        <filter val="107"/>
        <filter val="108"/>
        <filter val="109"/>
        <filter val="110"/>
        <filter val="111"/>
        <filter val="112"/>
        <filter val="113"/>
        <filter val="114"/>
        <filter val="115"/>
        <filter val="116"/>
        <filter val="117"/>
        <filter val="118"/>
        <filter val="119"/>
        <filter val="120"/>
        <filter val="121"/>
        <filter val="122"/>
        <filter val="123"/>
        <filter val="124"/>
        <filter val="125"/>
        <filter val="126"/>
        <filter val="127"/>
        <filter val="128"/>
        <filter val="129"/>
        <filter val="130"/>
        <filter val="131"/>
        <filter val="132"/>
        <filter val="133"/>
        <filter val="134"/>
        <filter val="135"/>
        <filter val="136"/>
        <filter val="137"/>
        <filter val="138"/>
        <filter val="139"/>
        <filter val="140"/>
        <filter val="141"/>
        <filter val="142"/>
        <filter val="143"/>
        <filter val="144"/>
        <filter val="145"/>
        <filter val="146"/>
        <filter val="147"/>
        <filter val="148"/>
        <filter val="149"/>
        <filter val="150"/>
        <filter val="151"/>
        <filter val="152"/>
        <filter val="153"/>
        <filter val="154"/>
        <filter val="155"/>
        <filter val="156"/>
        <filter val="157"/>
        <filter val="158"/>
        <filter val="159"/>
        <filter val="160"/>
        <filter val="161"/>
        <filter val="162"/>
        <filter val="163"/>
        <filter val="164"/>
        <filter val="165"/>
        <filter val="166"/>
        <filter val="167"/>
        <filter val="168"/>
        <filter val="169"/>
        <filter val="170"/>
        <filter val="171"/>
        <filter val="172"/>
        <filter val="173"/>
        <filter val="174"/>
        <filter val="175"/>
        <filter val="176"/>
        <filter val="177"/>
        <filter val="178"/>
        <filter val="179"/>
        <filter val="180"/>
        <filter val="181"/>
        <filter val="182"/>
        <filter val="183"/>
        <filter val="184"/>
        <filter val="185"/>
        <filter val="186"/>
        <filter val="187"/>
        <filter val="188"/>
        <filter val="189"/>
        <filter val="190"/>
        <filter val="191"/>
        <filter val="192"/>
        <filter val="193"/>
        <filter val="194"/>
        <filter val="195"/>
        <filter val="196"/>
        <filter val="197"/>
        <filter val="198"/>
        <filter val="199"/>
        <filter val="200"/>
        <filter val="201"/>
        <filter val="202"/>
        <filter val="203"/>
        <filter val="204"/>
        <filter val="205"/>
        <filter val="206"/>
        <filter val="207"/>
        <filter val="208"/>
        <filter val="209"/>
        <filter val="210"/>
      </filters>
    </filterColumn>
    <filterColumn colId="2">
      <filters>
        <filter val="Aanlevering"/>
        <filter val="Aanvraag extern consult"/>
        <filter val="Aanvraag/planning klinische beweging"/>
        <filter val="Aanvraag/planning onderzoek"/>
        <filter val="Aanvraag/planning opname/operatie/therapie/overige behandeling"/>
        <filter val="Anamnese"/>
        <filter val="Anamnese tbv behandelplan"/>
        <filter val="Arbeidsovereenkomst"/>
        <filter val="Artikel"/>
        <filter val="Balans"/>
        <filter val="Behandelplan"/>
        <filter val="Bestek"/>
        <filter val="Bevinding"/>
        <filter val="Cliënt (administratieve gegevens)"/>
        <filter val="Cliënt (basis medische gegevens)"/>
        <filter val="cliëntspecifieke zorginformatie"/>
        <filter val="Collegiaal consult"/>
        <filter val="Contract"/>
        <filter val="Contra-indicatie"/>
        <filter val="Declaratie"/>
        <filter val="Decursus"/>
        <filter val="Diagnose"/>
        <filter val="Enterprise architectuur"/>
        <filter val="Exitgesprek"/>
        <filter val="Factuur"/>
        <filter val="Folders en brochures"/>
        <filter val="Functieprofiel"/>
        <filter val="Gebouw"/>
        <filter val="Grootboek"/>
        <filter val="Hardware"/>
        <filter val="Huisvestingsplan"/>
        <filter val="ICT-dienst"/>
        <filter val="Incident"/>
        <filter val="Informatiebulletin of nieuwsbericht"/>
        <filter val="Informatieplan"/>
        <filter val="Informed consent/wilsverklaring"/>
        <filter val="Innovatieagenda"/>
        <filter val="Inventaris"/>
        <filter val="Jaarverslag"/>
        <filter val="Juridisch advies"/>
        <filter val="Klachten"/>
        <filter val="Leverancier"/>
        <filter val="Leveringsovereenkomst"/>
        <filter val="Locatie"/>
        <filter val="Marktanalyse"/>
        <filter val="Medicatie inventarisatie"/>
        <filter val="Medicatieaflevering"/>
        <filter val="Medicatieopdracht"/>
        <filter val="Medicatietoediening"/>
        <filter val="Medicatievoorschrift"/>
        <filter val="Medicijn"/>
        <filter val="Middelen"/>
        <filter val="Missie"/>
        <filter val="Nazorg"/>
        <filter val="Offerte"/>
        <filter val="Onderwijsmateriaal"/>
        <filter val="Onderzoekpublicatie"/>
        <filter val="Ontslag"/>
        <filter val="Ontwikkelplan"/>
        <filter val="Opleiding"/>
        <filter val="Organisatiebeleid"/>
        <filter val="Organisatiestructuur"/>
        <filter val="Overdrachtsinformatie"/>
        <filter val="Overige PenO informatieobjecten"/>
        <filter val="Overlijdensakte"/>
        <filter val="Personeelsdossier"/>
        <filter val="Planning afspraak"/>
        <filter val="Planning service"/>
        <filter val="Prestatie-indicator"/>
        <filter val="Privacybeleid"/>
        <filter val="Producten- en dienstencatalogus"/>
        <filter val="Productieafspraken"/>
        <filter val="Productieplanning"/>
        <filter val="Programma"/>
        <filter val="Programmaplan"/>
        <filter val="Project"/>
        <filter val="Projectplan"/>
        <filter val="Rapportage"/>
        <filter val="Resultaat"/>
        <filter val="Resultaat extern consult"/>
        <filter val="Risicoanalyse"/>
        <filter val="Roadmap"/>
        <filter val="Rooster"/>
        <filter val="Service"/>
        <filter val="Signaal"/>
        <filter val="Software"/>
        <filter val="Storing"/>
        <filter val="Strategie"/>
        <filter val="Technische installatie"/>
        <filter val="Verrichting"/>
        <filter val="Vervoersmiddel"/>
        <filter val="Verwijsinformatie"/>
        <filter val="Visie"/>
        <filter val="VKAM-advies"/>
        <filter val="VKAM-plan"/>
        <filter val="Voortgangsrapportage"/>
        <filter val="Waarneming lichaamsfuncties"/>
        <filter val="Waarneming mentale functies"/>
        <filter val="Waarneming sociale functies"/>
        <filter val="Waarneming woonfuncties"/>
        <filter val="Wettelijke VKAM-registraties"/>
        <filter val="Zelfmanagementinformatie"/>
        <filter val="Zorgaanbieder"/>
        <filter val="Zorgkennis"/>
        <filter val="Zorgleefplan"/>
        <filter val="Zorgpad"/>
        <filter val="Zorgproduct"/>
        <filter val="Zorgverlener"/>
        <filter val="Zorgverzekeraar"/>
        <filter val="Zorgvraag"/>
      </filters>
    </filterColumn>
  </autoFilter>
  <pageMargins left="0.75" right="0.75" top="1" bottom="1" header="0.5" footer="0.5"/>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defaultColWidth="17.33203125" defaultRowHeight="15.75" customHeight="1" x14ac:dyDescent="0.25"/>
  <cols>
    <col min="2" max="2" width="38.44140625" customWidth="1"/>
  </cols>
  <sheetData>
    <row r="1" spans="1:9" ht="15.75" customHeight="1" x14ac:dyDescent="0.25">
      <c r="A1" s="8" t="s">
        <v>13</v>
      </c>
      <c r="B1" s="10" t="s">
        <v>43</v>
      </c>
      <c r="C1" s="17" t="s">
        <v>54</v>
      </c>
      <c r="D1" s="17" t="s">
        <v>55</v>
      </c>
      <c r="E1" s="17" t="s">
        <v>56</v>
      </c>
      <c r="F1" s="17" t="s">
        <v>57</v>
      </c>
      <c r="G1" s="17" t="s">
        <v>58</v>
      </c>
      <c r="H1" s="17" t="s">
        <v>59</v>
      </c>
      <c r="I1" s="17"/>
    </row>
    <row r="2" spans="1:9" ht="15.75" customHeight="1" x14ac:dyDescent="0.25">
      <c r="A2" s="8" t="s">
        <v>60</v>
      </c>
      <c r="B2" s="10" t="s">
        <v>61</v>
      </c>
      <c r="C2" s="17" t="s">
        <v>62</v>
      </c>
      <c r="D2" s="17" t="s">
        <v>63</v>
      </c>
    </row>
    <row r="3" spans="1:9" ht="15.75" customHeight="1" x14ac:dyDescent="0.25">
      <c r="A3" s="8" t="s">
        <v>64</v>
      </c>
      <c r="B3" s="10" t="s">
        <v>65</v>
      </c>
      <c r="C3" s="17" t="s">
        <v>66</v>
      </c>
      <c r="D3" s="17" t="s">
        <v>67</v>
      </c>
    </row>
    <row r="4" spans="1:9" ht="15.75" customHeight="1" x14ac:dyDescent="0.25">
      <c r="A4" s="8" t="s">
        <v>68</v>
      </c>
      <c r="B4" s="10" t="s">
        <v>69</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e46e1a75-b071-4085-8be1-26fe4e00979b">YFVPUPQD6HHR-25-748</_dlc_DocId>
    <_dlc_DocIdUrl xmlns="e46e1a75-b071-4085-8be1-26fe4e00979b">
      <Url>https://www.nictiz.nl/_layouts/15/DocIdRedir.aspx?ID=YFVPUPQD6HHR-25-748</Url>
      <Description>YFVPUPQD6HHR-25-748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D206B86B8A4B479F51BC7E39F6F898" ma:contentTypeVersion="1" ma:contentTypeDescription="Een nieuw document maken." ma:contentTypeScope="" ma:versionID="dae96ceba2e101d483ed621512f22e1b">
  <xsd:schema xmlns:xsd="http://www.w3.org/2001/XMLSchema" xmlns:xs="http://www.w3.org/2001/XMLSchema" xmlns:p="http://schemas.microsoft.com/office/2006/metadata/properties" xmlns:ns1="http://schemas.microsoft.com/sharepoint/v3" xmlns:ns2="e46e1a75-b071-4085-8be1-26fe4e00979b" targetNamespace="http://schemas.microsoft.com/office/2006/metadata/properties" ma:root="true" ma:fieldsID="fd344c48d1318b726abd4191ae9c23f1" ns1:_="" ns2:_="">
    <xsd:import namespace="http://schemas.microsoft.com/sharepoint/v3"/>
    <xsd:import namespace="e46e1a75-b071-4085-8be1-26fe4e00979b"/>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Begindatum van de planning" ma:description="Geplande begindatum is een sitekolom die door de publicatiefunctie gemaakt wordt. Het wordt gebruikt om een specifieke datum en tijd op te geven waarop de pagina voor het eerst verschijnt voor sitebezoekers." ma:hidden="true" ma:internalName="PublishingStartDate">
      <xsd:simpleType>
        <xsd:restriction base="dms:Unknown"/>
      </xsd:simpleType>
    </xsd:element>
    <xsd:element name="PublishingExpirationDate" ma:index="12" nillable="true" ma:displayName="Einddatum van de planning" ma:description="Geplande einddatum is een sitekolom die door de publicatiefunctie gemaakt wordt. Het wordt gebruikt om een specifieke datum en tijd op te geven waarop de pagina niet langer verschijnt voor sitebezoeke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46e1a75-b071-4085-8be1-26fe4e00979b"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DFE863-0869-434E-8EA3-25A24E4290DC}">
  <ds:schemaRefs>
    <ds:schemaRef ds:uri="http://purl.org/dc/dcmitype/"/>
    <ds:schemaRef ds:uri="http://schemas.microsoft.com/office/2006/documentManagement/types"/>
    <ds:schemaRef ds:uri="http://schemas.microsoft.com/sharepoint/v3"/>
    <ds:schemaRef ds:uri="http://schemas.openxmlformats.org/package/2006/metadata/core-properties"/>
    <ds:schemaRef ds:uri="http://purl.org/dc/terms/"/>
    <ds:schemaRef ds:uri="http://www.w3.org/XML/1998/namespace"/>
    <ds:schemaRef ds:uri="http://purl.org/dc/elements/1.1/"/>
    <ds:schemaRef ds:uri="http://schemas.microsoft.com/office/infopath/2007/PartnerControls"/>
    <ds:schemaRef ds:uri="e46e1a75-b071-4085-8be1-26fe4e00979b"/>
    <ds:schemaRef ds:uri="http://schemas.microsoft.com/office/2006/metadata/properties"/>
  </ds:schemaRefs>
</ds:datastoreItem>
</file>

<file path=customXml/itemProps2.xml><?xml version="1.0" encoding="utf-8"?>
<ds:datastoreItem xmlns:ds="http://schemas.openxmlformats.org/officeDocument/2006/customXml" ds:itemID="{D38461C5-1F3C-4E8D-8463-3982B70A5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6e1a75-b071-4085-8be1-26fe4e009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8527DF-C155-416C-B8E6-0EB3909B6004}">
  <ds:schemaRefs>
    <ds:schemaRef ds:uri="http://schemas.microsoft.com/sharepoint/events"/>
  </ds:schemaRefs>
</ds:datastoreItem>
</file>

<file path=customXml/itemProps4.xml><?xml version="1.0" encoding="utf-8"?>
<ds:datastoreItem xmlns:ds="http://schemas.openxmlformats.org/officeDocument/2006/customXml" ds:itemID="{80783545-8ECE-4614-A990-317F5ED686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RDC</vt:lpstr>
      <vt:lpstr>applicatie per domein</vt:lpstr>
      <vt:lpstr>RDC Informatieobjecten</vt:lpstr>
      <vt:lpstr>Domein zorgleefplan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Duijvendijk</dc:creator>
  <cp:lastModifiedBy>Marloes Sanders</cp:lastModifiedBy>
  <dcterms:created xsi:type="dcterms:W3CDTF">2015-01-20T12:59:40Z</dcterms:created>
  <dcterms:modified xsi:type="dcterms:W3CDTF">2022-06-16T12:43:21Z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0x01010018D206B86B8A4B479F51BC7E39F6F898</vt:lpwstr>
  </property>
  <property fmtid="{D5CDD505-2E9C-101B-9397-08002B2CF9AE}" pid="3" name="_dlc_DocIdItemGuid">
    <vt:lpwstr>20b5c358-f825-466b-88cc-c45ec19fd725</vt:lpwstr>
  </property>
</Properties>
</file>